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" yWindow="12" windowWidth="19416" windowHeight="4920" activeTab="1"/>
  </bookViews>
  <sheets>
    <sheet name="CENNIK POSTPAID NEW" sheetId="4" r:id="rId1"/>
    <sheet name="CENNIK BOX NEW" sheetId="7" r:id="rId2"/>
  </sheets>
  <definedNames>
    <definedName name="_xlnm.Print_Area" localSheetId="1">'CENNIK BOX NEW'!$C$2:$J$34</definedName>
    <definedName name="_xlnm.Print_Area" localSheetId="0">'CENNIK POSTPAID NEW'!$C$3:$W$53</definedName>
  </definedNames>
  <calcPr calcId="125725"/>
</workbook>
</file>

<file path=xl/calcChain.xml><?xml version="1.0" encoding="utf-8"?>
<calcChain xmlns="http://schemas.openxmlformats.org/spreadsheetml/2006/main">
  <c r="S23" i="4"/>
  <c r="N38"/>
  <c r="G20" l="1"/>
  <c r="L38"/>
  <c r="V47"/>
  <c r="Q47"/>
  <c r="P47"/>
  <c r="O36"/>
  <c r="O47" s="1"/>
  <c r="U36"/>
  <c r="U47" s="1"/>
  <c r="N47"/>
  <c r="G36"/>
  <c r="G47" s="1"/>
  <c r="H36"/>
  <c r="H47" s="1"/>
  <c r="I36"/>
  <c r="I47" s="1"/>
  <c r="J36"/>
  <c r="J47" s="1"/>
</calcChain>
</file>

<file path=xl/sharedStrings.xml><?xml version="1.0" encoding="utf-8"?>
<sst xmlns="http://schemas.openxmlformats.org/spreadsheetml/2006/main" count="487" uniqueCount="76">
  <si>
    <t>Huawei E156G</t>
  </si>
  <si>
    <t>Huawei E176G</t>
  </si>
  <si>
    <t>Huawei E1750C</t>
  </si>
  <si>
    <t>ZTE MF637</t>
  </si>
  <si>
    <t>Huawei E220</t>
  </si>
  <si>
    <t>Huawei E160</t>
  </si>
  <si>
    <t>Huawei E169</t>
  </si>
  <si>
    <t>Huawei E870</t>
  </si>
  <si>
    <t>ZTE MF626</t>
  </si>
  <si>
    <t>Cennik Modemów</t>
  </si>
  <si>
    <t>Cennik Modemów (w ograniczonej dostępności)</t>
  </si>
  <si>
    <t>Huawei E5832</t>
  </si>
  <si>
    <t>Huawei E173U-2</t>
  </si>
  <si>
    <t>Cennik Standard</t>
  </si>
  <si>
    <t>12 miesięcy</t>
  </si>
  <si>
    <t>18 miesięcy</t>
  </si>
  <si>
    <t>24 miesiące</t>
  </si>
  <si>
    <t>Huawei E1820</t>
  </si>
  <si>
    <t>0,5 GB</t>
  </si>
  <si>
    <t>3 GB</t>
  </si>
  <si>
    <t>7 GB</t>
  </si>
  <si>
    <t>12 GB</t>
  </si>
  <si>
    <t>16 GB</t>
  </si>
  <si>
    <t>Umowa</t>
  </si>
  <si>
    <t>Taryfa</t>
  </si>
  <si>
    <t>Limit GB</t>
  </si>
  <si>
    <t>ZTE MF637+MF10</t>
  </si>
  <si>
    <r>
      <t xml:space="preserve">Play Online </t>
    </r>
    <r>
      <rPr>
        <b/>
        <sz val="10"/>
        <color indexed="9"/>
        <rFont val="Arial"/>
        <family val="2"/>
        <charset val="238"/>
      </rPr>
      <t>15</t>
    </r>
  </si>
  <si>
    <r>
      <t xml:space="preserve">Play Online </t>
    </r>
    <r>
      <rPr>
        <b/>
        <sz val="10"/>
        <color indexed="9"/>
        <rFont val="Arial"/>
        <family val="2"/>
        <charset val="238"/>
      </rPr>
      <t>39</t>
    </r>
  </si>
  <si>
    <r>
      <t xml:space="preserve">Play Online </t>
    </r>
    <r>
      <rPr>
        <b/>
        <sz val="10"/>
        <color indexed="9"/>
        <rFont val="Arial"/>
        <family val="2"/>
        <charset val="238"/>
      </rPr>
      <t>49</t>
    </r>
  </si>
  <si>
    <r>
      <t xml:space="preserve">Play Online </t>
    </r>
    <r>
      <rPr>
        <b/>
        <sz val="10"/>
        <color indexed="9"/>
        <rFont val="Arial"/>
        <family val="2"/>
        <charset val="238"/>
      </rPr>
      <t>69</t>
    </r>
  </si>
  <si>
    <r>
      <t xml:space="preserve">Play Online </t>
    </r>
    <r>
      <rPr>
        <b/>
        <sz val="10"/>
        <color indexed="9"/>
        <rFont val="Arial"/>
        <family val="2"/>
        <charset val="238"/>
      </rPr>
      <t>99</t>
    </r>
  </si>
  <si>
    <t>sklep.playmobile.pl</t>
  </si>
  <si>
    <t>Punkty Sprzedaży PLAY</t>
  </si>
  <si>
    <t>B I Z N E S</t>
  </si>
  <si>
    <t>RePLAY Online 2</t>
  </si>
  <si>
    <t>12 miesiecy</t>
  </si>
  <si>
    <t>sklep.playmobile.pl   /   TeleSales</t>
  </si>
  <si>
    <t>RePlay Online 2 TeleSales</t>
  </si>
  <si>
    <t>Huawei E173u-2 + Antena 9dbi</t>
  </si>
  <si>
    <t>Huawei E173U-2 + antena 9dbi</t>
  </si>
  <si>
    <t>P O S</t>
  </si>
  <si>
    <t>36 miesięcy</t>
  </si>
  <si>
    <t>Urządzenie / Taryfa</t>
  </si>
  <si>
    <t>35 GB</t>
  </si>
  <si>
    <r>
      <t>Huawei E5832</t>
    </r>
    <r>
      <rPr>
        <b/>
        <sz val="8"/>
        <color indexed="9"/>
        <rFont val="Arial"/>
        <family val="2"/>
        <charset val="238"/>
      </rPr>
      <t xml:space="preserve"> z wbudowanym modemem</t>
    </r>
  </si>
  <si>
    <r>
      <t>Netbook HP Mini 110</t>
    </r>
    <r>
      <rPr>
        <b/>
        <sz val="8"/>
        <color indexed="9"/>
        <rFont val="Arial"/>
        <family val="2"/>
        <charset val="238"/>
      </rPr>
      <t xml:space="preserve"> z modemem</t>
    </r>
  </si>
  <si>
    <r>
      <t>Samsung Galaxy Tab</t>
    </r>
    <r>
      <rPr>
        <b/>
        <sz val="8"/>
        <color indexed="9"/>
        <rFont val="Arial"/>
        <family val="2"/>
        <charset val="238"/>
      </rPr>
      <t xml:space="preserve"> z wbudowanym modemem</t>
    </r>
  </si>
  <si>
    <r>
      <t>Apple iPAD 3G 16GB</t>
    </r>
    <r>
      <rPr>
        <b/>
        <sz val="8"/>
        <color indexed="9"/>
        <rFont val="Arial"/>
        <family val="2"/>
        <charset val="238"/>
      </rPr>
      <t xml:space="preserve"> z wbudowanym modemem</t>
    </r>
  </si>
  <si>
    <t>e S H O P</t>
  </si>
  <si>
    <t xml:space="preserve">e S H O P  /   T e l e s a l e s </t>
  </si>
  <si>
    <t>Huawei E353U-2</t>
  </si>
  <si>
    <r>
      <t>Apple iPAD 2 3G 16GB</t>
    </r>
    <r>
      <rPr>
        <b/>
        <sz val="8"/>
        <color indexed="9"/>
        <rFont val="Arial"/>
        <family val="2"/>
        <charset val="238"/>
      </rPr>
      <t xml:space="preserve"> z wbudowanym modemem</t>
    </r>
  </si>
  <si>
    <r>
      <t>Netbook Toshiba NB520</t>
    </r>
    <r>
      <rPr>
        <b/>
        <sz val="8"/>
        <color indexed="9"/>
        <rFont val="Arial"/>
        <family val="2"/>
        <charset val="238"/>
      </rPr>
      <t xml:space="preserve"> z modemem</t>
    </r>
  </si>
  <si>
    <t>ZTE Light z wbudowanym modemem</t>
  </si>
  <si>
    <t>ZTE MF631</t>
  </si>
  <si>
    <t>14 GB</t>
  </si>
  <si>
    <t>19 GB</t>
  </si>
  <si>
    <t>40 GB</t>
  </si>
  <si>
    <t>RePlay Online Box II</t>
  </si>
  <si>
    <t>Cennik Zestawów Oferty Play Online Box II</t>
  </si>
  <si>
    <t>Cennik Zestawów Oferty Play Online Box II dla Abonentów Play</t>
  </si>
  <si>
    <t>Cennik Zestawów Oferty Play Online Box II dla Pracowników Play</t>
  </si>
  <si>
    <t>HTC Flyer</t>
  </si>
  <si>
    <r>
      <t xml:space="preserve">Play Online </t>
    </r>
    <r>
      <rPr>
        <b/>
        <sz val="8"/>
        <color indexed="9"/>
        <rFont val="Arial"/>
        <family val="2"/>
        <charset val="238"/>
      </rPr>
      <t>149</t>
    </r>
  </si>
  <si>
    <r>
      <t xml:space="preserve">Play Online </t>
    </r>
    <r>
      <rPr>
        <b/>
        <sz val="10"/>
        <color indexed="9"/>
        <rFont val="Arial"/>
        <family val="2"/>
        <charset val="238"/>
      </rPr>
      <t>149</t>
    </r>
  </si>
  <si>
    <r>
      <t xml:space="preserve">Netbook Samsung NC210 </t>
    </r>
    <r>
      <rPr>
        <b/>
        <sz val="8"/>
        <color indexed="9"/>
        <rFont val="Arial"/>
        <family val="2"/>
        <charset val="238"/>
      </rPr>
      <t>z modemem</t>
    </r>
  </si>
  <si>
    <t>Samsung Galaxy Tab 10.1</t>
  </si>
  <si>
    <t>Morotola Xoom</t>
  </si>
  <si>
    <t>4 GB</t>
  </si>
  <si>
    <t>8 GB</t>
  </si>
  <si>
    <t>ZTE MF631 + antena 9dbi</t>
  </si>
  <si>
    <t>Huawei E353S-2</t>
  </si>
  <si>
    <t>od 21.02.2012</t>
  </si>
  <si>
    <t>Sony Playstation Vita</t>
  </si>
  <si>
    <t>od 21.02.2011</t>
  </si>
</sst>
</file>

<file path=xl/styles.xml><?xml version="1.0" encoding="utf-8"?>
<styleSheet xmlns="http://schemas.openxmlformats.org/spreadsheetml/2006/main">
  <numFmts count="1">
    <numFmt numFmtId="164" formatCode="#,##0\ &quot;zł&quot;"/>
  </numFmts>
  <fonts count="14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CC99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5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4" fontId="1" fillId="0" borderId="0" xfId="0" applyNumberFormat="1" applyFont="1"/>
    <xf numFmtId="0" fontId="0" fillId="0" borderId="0" xfId="0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" fillId="0" borderId="0" xfId="0" applyFont="1" applyFill="1"/>
    <xf numFmtId="0" fontId="5" fillId="0" borderId="0" xfId="0" applyFont="1" applyFill="1" applyBorder="1"/>
    <xf numFmtId="164" fontId="6" fillId="0" borderId="0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10" xfId="0" applyBorder="1"/>
    <xf numFmtId="0" fontId="5" fillId="0" borderId="11" xfId="0" applyFont="1" applyFill="1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1" fillId="0" borderId="0" xfId="0" applyFont="1" applyAlignment="1">
      <alignment horizontal="center" vertical="center"/>
    </xf>
    <xf numFmtId="0" fontId="4" fillId="2" borderId="5" xfId="0" applyFont="1" applyFill="1" applyBorder="1"/>
    <xf numFmtId="0" fontId="4" fillId="0" borderId="6" xfId="0" applyFont="1" applyBorder="1"/>
    <xf numFmtId="0" fontId="5" fillId="5" borderId="6" xfId="0" applyFont="1" applyFill="1" applyBorder="1"/>
    <xf numFmtId="0" fontId="5" fillId="5" borderId="12" xfId="0" applyFont="1" applyFill="1" applyBorder="1"/>
    <xf numFmtId="0" fontId="5" fillId="3" borderId="6" xfId="0" applyFont="1" applyFill="1" applyBorder="1"/>
    <xf numFmtId="0" fontId="5" fillId="3" borderId="12" xfId="0" applyFont="1" applyFill="1" applyBorder="1"/>
    <xf numFmtId="0" fontId="4" fillId="4" borderId="5" xfId="0" applyFont="1" applyFill="1" applyBorder="1"/>
    <xf numFmtId="0" fontId="4" fillId="2" borderId="13" xfId="0" applyFont="1" applyFill="1" applyBorder="1"/>
    <xf numFmtId="0" fontId="4" fillId="6" borderId="6" xfId="0" applyFont="1" applyFill="1" applyBorder="1"/>
    <xf numFmtId="0" fontId="4" fillId="6" borderId="5" xfId="0" applyFont="1" applyFill="1" applyBorder="1"/>
    <xf numFmtId="0" fontId="3" fillId="7" borderId="0" xfId="0" applyFont="1" applyFill="1" applyBorder="1" applyAlignment="1">
      <alignment horizontal="center"/>
    </xf>
    <xf numFmtId="0" fontId="5" fillId="7" borderId="0" xfId="0" applyFont="1" applyFill="1" applyBorder="1"/>
    <xf numFmtId="0" fontId="0" fillId="7" borderId="0" xfId="0" applyFill="1" applyBorder="1" applyAlignment="1">
      <alignment horizontal="center"/>
    </xf>
    <xf numFmtId="0" fontId="4" fillId="7" borderId="0" xfId="0" applyFont="1" applyFill="1" applyBorder="1"/>
    <xf numFmtId="0" fontId="1" fillId="7" borderId="0" xfId="0" applyFont="1" applyFill="1" applyBorder="1" applyAlignment="1">
      <alignment horizontal="center"/>
    </xf>
    <xf numFmtId="164" fontId="6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4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 vertical="center" textRotation="90"/>
    </xf>
    <xf numFmtId="0" fontId="5" fillId="7" borderId="0" xfId="0" applyFont="1" applyFill="1" applyBorder="1" applyAlignment="1">
      <alignment horizontal="center"/>
    </xf>
    <xf numFmtId="164" fontId="8" fillId="7" borderId="0" xfId="0" applyNumberFormat="1" applyFont="1" applyFill="1" applyBorder="1" applyAlignment="1">
      <alignment horizontal="center"/>
    </xf>
    <xf numFmtId="164" fontId="4" fillId="7" borderId="0" xfId="0" applyNumberFormat="1" applyFont="1" applyFill="1" applyBorder="1" applyAlignment="1">
      <alignment horizontal="center"/>
    </xf>
    <xf numFmtId="0" fontId="4" fillId="10" borderId="5" xfId="0" applyFont="1" applyFill="1" applyBorder="1"/>
    <xf numFmtId="0" fontId="5" fillId="9" borderId="8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4" fillId="10" borderId="13" xfId="0" applyFont="1" applyFill="1" applyBorder="1"/>
    <xf numFmtId="0" fontId="1" fillId="0" borderId="0" xfId="0" applyFont="1" applyBorder="1"/>
    <xf numFmtId="0" fontId="9" fillId="3" borderId="17" xfId="0" applyFont="1" applyFill="1" applyBorder="1" applyAlignment="1">
      <alignment horizontal="center" vertical="center" textRotation="90"/>
    </xf>
    <xf numFmtId="0" fontId="9" fillId="3" borderId="18" xfId="0" applyFont="1" applyFill="1" applyBorder="1" applyAlignment="1">
      <alignment horizontal="center" vertical="center" textRotation="90"/>
    </xf>
    <xf numFmtId="0" fontId="9" fillId="3" borderId="7" xfId="0" applyFont="1" applyFill="1" applyBorder="1" applyAlignment="1">
      <alignment horizontal="center" vertical="center" textRotation="90"/>
    </xf>
    <xf numFmtId="164" fontId="4" fillId="2" borderId="8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8" borderId="8" xfId="0" applyNumberFormat="1" applyFont="1" applyFill="1" applyBorder="1" applyAlignment="1">
      <alignment horizontal="center"/>
    </xf>
    <xf numFmtId="164" fontId="4" fillId="8" borderId="1" xfId="0" applyNumberFormat="1" applyFont="1" applyFill="1" applyBorder="1" applyAlignment="1">
      <alignment horizontal="center"/>
    </xf>
    <xf numFmtId="164" fontId="4" fillId="7" borderId="11" xfId="0" applyNumberFormat="1" applyFont="1" applyFill="1" applyBorder="1" applyAlignment="1">
      <alignment horizontal="center"/>
    </xf>
    <xf numFmtId="164" fontId="4" fillId="10" borderId="8" xfId="0" applyNumberFormat="1" applyFont="1" applyFill="1" applyBorder="1" applyAlignment="1">
      <alignment horizontal="center"/>
    </xf>
    <xf numFmtId="164" fontId="4" fillId="10" borderId="1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10" borderId="9" xfId="0" applyNumberFormat="1" applyFont="1" applyFill="1" applyBorder="1" applyAlignment="1">
      <alignment horizontal="center"/>
    </xf>
    <xf numFmtId="164" fontId="4" fillId="10" borderId="3" xfId="0" applyNumberFormat="1" applyFont="1" applyFill="1" applyBorder="1" applyAlignment="1">
      <alignment horizontal="center"/>
    </xf>
    <xf numFmtId="164" fontId="4" fillId="8" borderId="9" xfId="0" applyNumberFormat="1" applyFont="1" applyFill="1" applyBorder="1" applyAlignment="1">
      <alignment horizontal="center"/>
    </xf>
    <xf numFmtId="164" fontId="4" fillId="8" borderId="3" xfId="0" applyNumberFormat="1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164" fontId="12" fillId="2" borderId="26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4" fillId="4" borderId="6" xfId="0" applyFont="1" applyFill="1" applyBorder="1"/>
    <xf numFmtId="164" fontId="12" fillId="4" borderId="8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64" fontId="12" fillId="4" borderId="2" xfId="0" applyNumberFormat="1" applyFont="1" applyFill="1" applyBorder="1" applyAlignment="1">
      <alignment horizontal="center"/>
    </xf>
    <xf numFmtId="164" fontId="12" fillId="4" borderId="26" xfId="0" applyNumberFormat="1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164" fontId="6" fillId="4" borderId="26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0" fontId="10" fillId="7" borderId="0" xfId="0" applyFont="1" applyFill="1" applyBorder="1" applyAlignment="1"/>
    <xf numFmtId="0" fontId="1" fillId="7" borderId="0" xfId="0" applyFont="1" applyFill="1" applyBorder="1"/>
    <xf numFmtId="0" fontId="0" fillId="0" borderId="0" xfId="0" applyBorder="1"/>
    <xf numFmtId="0" fontId="1" fillId="7" borderId="0" xfId="0" applyFont="1" applyFill="1" applyBorder="1" applyAlignment="1"/>
    <xf numFmtId="0" fontId="9" fillId="9" borderId="17" xfId="0" applyFont="1" applyFill="1" applyBorder="1" applyAlignment="1">
      <alignment horizontal="center" vertical="center" textRotation="90"/>
    </xf>
    <xf numFmtId="0" fontId="9" fillId="9" borderId="18" xfId="0" applyFont="1" applyFill="1" applyBorder="1" applyAlignment="1">
      <alignment horizontal="center" vertical="center" textRotation="90"/>
    </xf>
    <xf numFmtId="0" fontId="9" fillId="9" borderId="7" xfId="0" applyFont="1" applyFill="1" applyBorder="1" applyAlignment="1">
      <alignment horizontal="center" vertical="center" textRotation="90"/>
    </xf>
    <xf numFmtId="0" fontId="13" fillId="0" borderId="0" xfId="0" applyFont="1" applyFill="1"/>
    <xf numFmtId="0" fontId="13" fillId="0" borderId="0" xfId="0" applyFont="1"/>
    <xf numFmtId="0" fontId="13" fillId="2" borderId="0" xfId="0" applyFont="1" applyFill="1" applyBorder="1"/>
    <xf numFmtId="0" fontId="13" fillId="0" borderId="0" xfId="0" applyFont="1" applyAlignment="1">
      <alignment horizontal="center" vertical="center"/>
    </xf>
    <xf numFmtId="0" fontId="13" fillId="0" borderId="0" xfId="0" applyNumberFormat="1" applyFont="1"/>
    <xf numFmtId="0" fontId="13" fillId="7" borderId="0" xfId="0" applyFon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3" fillId="7" borderId="0" xfId="0" applyFont="1" applyFill="1" applyBorder="1"/>
    <xf numFmtId="0" fontId="13" fillId="0" borderId="0" xfId="0" applyFont="1" applyFill="1" applyBorder="1"/>
    <xf numFmtId="0" fontId="13" fillId="0" borderId="11" xfId="0" applyFont="1" applyFill="1" applyBorder="1"/>
    <xf numFmtId="164" fontId="13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164" fontId="1" fillId="0" borderId="0" xfId="0" applyNumberFormat="1" applyFont="1" applyBorder="1"/>
    <xf numFmtId="164" fontId="4" fillId="6" borderId="8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64" fontId="4" fillId="6" borderId="2" xfId="0" applyNumberFormat="1" applyFont="1" applyFill="1" applyBorder="1" applyAlignment="1">
      <alignment horizontal="center"/>
    </xf>
    <xf numFmtId="164" fontId="4" fillId="6" borderId="26" xfId="0" applyNumberFormat="1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164" fontId="4" fillId="2" borderId="30" xfId="0" applyNumberFormat="1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164" fontId="4" fillId="4" borderId="29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164" fontId="4" fillId="7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3" borderId="28" xfId="0" applyFont="1" applyFill="1" applyBorder="1"/>
    <xf numFmtId="164" fontId="4" fillId="4" borderId="26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0" fontId="5" fillId="3" borderId="36" xfId="0" applyFont="1" applyFill="1" applyBorder="1"/>
    <xf numFmtId="164" fontId="4" fillId="8" borderId="2" xfId="0" applyNumberFormat="1" applyFont="1" applyFill="1" applyBorder="1" applyAlignment="1">
      <alignment horizontal="center"/>
    </xf>
    <xf numFmtId="164" fontId="4" fillId="8" borderId="4" xfId="0" applyNumberFormat="1" applyFont="1" applyFill="1" applyBorder="1" applyAlignment="1">
      <alignment horizontal="center"/>
    </xf>
    <xf numFmtId="164" fontId="4" fillId="10" borderId="2" xfId="0" applyNumberFormat="1" applyFont="1" applyFill="1" applyBorder="1" applyAlignment="1">
      <alignment horizontal="center"/>
    </xf>
    <xf numFmtId="164" fontId="4" fillId="10" borderId="4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164" fontId="4" fillId="2" borderId="39" xfId="0" applyNumberFormat="1" applyFont="1" applyFill="1" applyBorder="1" applyAlignment="1">
      <alignment horizontal="center"/>
    </xf>
    <xf numFmtId="0" fontId="4" fillId="0" borderId="28" xfId="0" applyFont="1" applyBorder="1"/>
    <xf numFmtId="0" fontId="5" fillId="5" borderId="5" xfId="0" applyFont="1" applyFill="1" applyBorder="1"/>
    <xf numFmtId="0" fontId="4" fillId="10" borderId="28" xfId="0" applyFont="1" applyFill="1" applyBorder="1"/>
    <xf numFmtId="0" fontId="5" fillId="3" borderId="5" xfId="0" applyFont="1" applyFill="1" applyBorder="1"/>
    <xf numFmtId="0" fontId="5" fillId="3" borderId="40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4" fontId="4" fillId="8" borderId="36" xfId="0" applyNumberFormat="1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center"/>
    </xf>
    <xf numFmtId="164" fontId="4" fillId="6" borderId="3" xfId="0" applyNumberFormat="1" applyFont="1" applyFill="1" applyBorder="1" applyAlignment="1">
      <alignment horizontal="center"/>
    </xf>
    <xf numFmtId="164" fontId="4" fillId="2" borderId="44" xfId="0" applyNumberFormat="1" applyFont="1" applyFill="1" applyBorder="1" applyAlignment="1">
      <alignment horizontal="center"/>
    </xf>
    <xf numFmtId="164" fontId="4" fillId="2" borderId="45" xfId="0" applyNumberFormat="1" applyFont="1" applyFill="1" applyBorder="1" applyAlignment="1">
      <alignment horizontal="center"/>
    </xf>
    <xf numFmtId="164" fontId="4" fillId="6" borderId="30" xfId="0" applyNumberFormat="1" applyFont="1" applyFill="1" applyBorder="1" applyAlignment="1">
      <alignment horizontal="center"/>
    </xf>
    <xf numFmtId="0" fontId="5" fillId="3" borderId="47" xfId="0" applyFont="1" applyFill="1" applyBorder="1"/>
    <xf numFmtId="0" fontId="5" fillId="7" borderId="11" xfId="0" applyFont="1" applyFill="1" applyBorder="1"/>
    <xf numFmtId="164" fontId="4" fillId="8" borderId="48" xfId="0" applyNumberFormat="1" applyFont="1" applyFill="1" applyBorder="1" applyAlignment="1">
      <alignment horizontal="center"/>
    </xf>
    <xf numFmtId="164" fontId="4" fillId="8" borderId="49" xfId="0" applyNumberFormat="1" applyFont="1" applyFill="1" applyBorder="1" applyAlignment="1">
      <alignment horizontal="center"/>
    </xf>
    <xf numFmtId="164" fontId="4" fillId="8" borderId="50" xfId="0" applyNumberFormat="1" applyFont="1" applyFill="1" applyBorder="1" applyAlignment="1">
      <alignment horizontal="center"/>
    </xf>
    <xf numFmtId="164" fontId="4" fillId="6" borderId="49" xfId="0" applyNumberFormat="1" applyFont="1" applyFill="1" applyBorder="1" applyAlignment="1">
      <alignment horizontal="center"/>
    </xf>
    <xf numFmtId="164" fontId="4" fillId="4" borderId="36" xfId="0" applyNumberFormat="1" applyFont="1" applyFill="1" applyBorder="1" applyAlignment="1">
      <alignment horizontal="center"/>
    </xf>
    <xf numFmtId="164" fontId="4" fillId="4" borderId="37" xfId="0" applyNumberFormat="1" applyFont="1" applyFill="1" applyBorder="1" applyAlignment="1">
      <alignment horizontal="center"/>
    </xf>
    <xf numFmtId="164" fontId="4" fillId="2" borderId="2" xfId="3" applyNumberFormat="1" applyFont="1" applyFill="1" applyBorder="1" applyAlignment="1">
      <alignment horizontal="center"/>
    </xf>
    <xf numFmtId="164" fontId="4" fillId="2" borderId="26" xfId="3" applyNumberFormat="1" applyFont="1" applyFill="1" applyBorder="1" applyAlignment="1">
      <alignment horizontal="center"/>
    </xf>
    <xf numFmtId="164" fontId="4" fillId="4" borderId="2" xfId="3" applyNumberFormat="1" applyFont="1" applyFill="1" applyBorder="1" applyAlignment="1">
      <alignment horizontal="center"/>
    </xf>
    <xf numFmtId="164" fontId="4" fillId="10" borderId="17" xfId="0" applyNumberFormat="1" applyFont="1" applyFill="1" applyBorder="1" applyAlignment="1">
      <alignment horizontal="center"/>
    </xf>
    <xf numFmtId="164" fontId="4" fillId="10" borderId="18" xfId="0" applyNumberFormat="1" applyFont="1" applyFill="1" applyBorder="1" applyAlignment="1">
      <alignment horizontal="center"/>
    </xf>
    <xf numFmtId="164" fontId="4" fillId="10" borderId="7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2" borderId="8" xfId="3" applyNumberFormat="1" applyFont="1" applyFill="1" applyBorder="1" applyAlignment="1">
      <alignment horizontal="center"/>
    </xf>
    <xf numFmtId="164" fontId="4" fillId="2" borderId="1" xfId="3" applyNumberFormat="1" applyFont="1" applyFill="1" applyBorder="1" applyAlignment="1">
      <alignment horizontal="center"/>
    </xf>
    <xf numFmtId="164" fontId="4" fillId="4" borderId="8" xfId="3" applyNumberFormat="1" applyFont="1" applyFill="1" applyBorder="1" applyAlignment="1">
      <alignment horizontal="center"/>
    </xf>
    <xf numFmtId="164" fontId="4" fillId="6" borderId="1" xfId="3" applyNumberFormat="1" applyFont="1" applyFill="1" applyBorder="1" applyAlignment="1">
      <alignment horizontal="center"/>
    </xf>
    <xf numFmtId="164" fontId="4" fillId="8" borderId="0" xfId="0" applyNumberFormat="1" applyFont="1" applyFill="1" applyBorder="1" applyAlignment="1">
      <alignment horizontal="center"/>
    </xf>
    <xf numFmtId="164" fontId="4" fillId="7" borderId="36" xfId="0" applyNumberFormat="1" applyFont="1" applyFill="1" applyBorder="1" applyAlignment="1">
      <alignment horizontal="center"/>
    </xf>
    <xf numFmtId="164" fontId="4" fillId="7" borderId="1" xfId="0" applyNumberFormat="1" applyFont="1" applyFill="1" applyBorder="1" applyAlignment="1">
      <alignment horizontal="center"/>
    </xf>
    <xf numFmtId="164" fontId="4" fillId="7" borderId="43" xfId="0" applyNumberFormat="1" applyFont="1" applyFill="1" applyBorder="1" applyAlignment="1">
      <alignment horizontal="center"/>
    </xf>
    <xf numFmtId="164" fontId="4" fillId="7" borderId="30" xfId="0" applyNumberFormat="1" applyFont="1" applyFill="1" applyBorder="1" applyAlignment="1">
      <alignment horizontal="center"/>
    </xf>
    <xf numFmtId="164" fontId="4" fillId="7" borderId="45" xfId="0" applyNumberFormat="1" applyFont="1" applyFill="1" applyBorder="1" applyAlignment="1">
      <alignment horizontal="center"/>
    </xf>
    <xf numFmtId="164" fontId="4" fillId="7" borderId="31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/>
    </xf>
    <xf numFmtId="164" fontId="4" fillId="8" borderId="46" xfId="0" applyNumberFormat="1" applyFont="1" applyFill="1" applyBorder="1" applyAlignment="1">
      <alignment horizontal="center"/>
    </xf>
    <xf numFmtId="164" fontId="4" fillId="2" borderId="43" xfId="0" applyNumberFormat="1" applyFont="1" applyFill="1" applyBorder="1" applyAlignment="1">
      <alignment horizontal="center"/>
    </xf>
    <xf numFmtId="164" fontId="4" fillId="7" borderId="46" xfId="0" applyNumberFormat="1" applyFont="1" applyFill="1" applyBorder="1" applyAlignment="1">
      <alignment horizontal="center"/>
    </xf>
    <xf numFmtId="164" fontId="8" fillId="2" borderId="29" xfId="0" applyNumberFormat="1" applyFont="1" applyFill="1" applyBorder="1" applyAlignment="1">
      <alignment horizontal="center"/>
    </xf>
    <xf numFmtId="164" fontId="8" fillId="2" borderId="30" xfId="0" applyNumberFormat="1" applyFont="1" applyFill="1" applyBorder="1" applyAlignment="1">
      <alignment horizontal="center"/>
    </xf>
    <xf numFmtId="164" fontId="8" fillId="2" borderId="31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164" fontId="8" fillId="4" borderId="29" xfId="0" applyNumberFormat="1" applyFont="1" applyFill="1" applyBorder="1" applyAlignment="1">
      <alignment horizontal="center"/>
    </xf>
    <xf numFmtId="164" fontId="8" fillId="4" borderId="8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164" fontId="8" fillId="4" borderId="26" xfId="0" applyNumberFormat="1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0" fillId="10" borderId="14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10" fillId="1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</cellXfs>
  <cellStyles count="4">
    <cellStyle name="=C:\WINNT\SYSTEM32\COMMAND.COM" xfId="1"/>
    <cellStyle name="0,0_x000d__x000a_NA_x000d__x000a_" xfId="2"/>
    <cellStyle name="Normalny" xfId="0" builtinId="0"/>
    <cellStyle name="Normalny 2" xfId="3"/>
  </cellStyles>
  <dxfs count="0"/>
  <tableStyles count="0" defaultTableStyle="TableStyleMedium9" defaultPivotStyle="PivotStyleLight16"/>
  <colors>
    <mruColors>
      <color rgb="FFCC99FF"/>
      <color rgb="FF993366"/>
      <color rgb="FFCC66FF"/>
      <color rgb="FFCC00CC"/>
      <color rgb="FFCC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"/>
  <sheetViews>
    <sheetView showGridLines="0" zoomScale="85" zoomScaleNormal="85" workbookViewId="0">
      <selection activeCell="AF8" sqref="AF8"/>
    </sheetView>
  </sheetViews>
  <sheetFormatPr defaultRowHeight="13.2"/>
  <cols>
    <col min="1" max="1" width="2" customWidth="1"/>
    <col min="2" max="2" width="0.88671875" customWidth="1"/>
    <col min="3" max="3" width="1.109375" customWidth="1"/>
    <col min="4" max="4" width="26.6640625" style="7" customWidth="1"/>
    <col min="5" max="5" width="1.109375" style="31" customWidth="1"/>
    <col min="6" max="10" width="5.6640625" customWidth="1"/>
    <col min="11" max="11" width="1" style="35" customWidth="1"/>
    <col min="12" max="17" width="5.6640625" customWidth="1"/>
    <col min="18" max="18" width="1" style="35" customWidth="1"/>
    <col min="19" max="24" width="5.6640625" customWidth="1"/>
    <col min="25" max="25" width="1" customWidth="1"/>
    <col min="26" max="26" width="0.88671875" customWidth="1"/>
    <col min="28" max="29" width="5.6640625" customWidth="1"/>
  </cols>
  <sheetData>
    <row r="1" spans="1:27">
      <c r="A1" s="88"/>
      <c r="B1" s="88"/>
      <c r="C1" s="1"/>
      <c r="D1" s="2"/>
      <c r="M1">
        <v>1.22</v>
      </c>
      <c r="S1">
        <v>1.22</v>
      </c>
      <c r="Z1" s="88"/>
      <c r="AA1" s="88"/>
    </row>
    <row r="2" spans="1:27" ht="4.5" customHeight="1">
      <c r="A2" s="88"/>
      <c r="B2" s="88"/>
      <c r="C2" s="1"/>
      <c r="D2" s="100"/>
      <c r="F2" s="88"/>
      <c r="G2" s="88"/>
      <c r="H2" s="88"/>
      <c r="I2" s="88"/>
      <c r="J2" s="88"/>
      <c r="L2" s="88"/>
      <c r="M2" s="88"/>
      <c r="N2" s="88"/>
      <c r="O2" s="88"/>
      <c r="P2" s="88"/>
      <c r="Q2" s="88"/>
      <c r="S2" s="88"/>
      <c r="T2" s="88"/>
      <c r="U2" s="88"/>
      <c r="V2" s="88"/>
      <c r="W2" s="88"/>
      <c r="X2" s="88"/>
      <c r="Z2" s="88"/>
      <c r="AA2" s="88"/>
    </row>
    <row r="3" spans="1:27" ht="6" customHeight="1" thickBot="1">
      <c r="A3" s="88"/>
      <c r="B3" s="88"/>
      <c r="C3" s="14"/>
      <c r="D3" s="101"/>
      <c r="F3" s="88"/>
      <c r="G3" s="88"/>
      <c r="H3" s="88"/>
      <c r="I3" s="88"/>
      <c r="J3" s="88"/>
      <c r="L3" s="88"/>
      <c r="M3" s="88"/>
      <c r="N3" s="88"/>
      <c r="O3" s="88"/>
      <c r="P3" s="88"/>
      <c r="Q3" s="88"/>
      <c r="S3" s="88"/>
      <c r="T3" s="88"/>
      <c r="U3" s="88"/>
      <c r="V3" s="88"/>
      <c r="W3" s="88"/>
      <c r="X3" s="88"/>
      <c r="Y3" s="14"/>
      <c r="Z3" s="88"/>
      <c r="AA3" s="88"/>
    </row>
    <row r="4" spans="1:27" s="18" customFormat="1" ht="20.100000000000001" customHeight="1" thickBot="1">
      <c r="A4" s="108"/>
      <c r="B4" s="108"/>
      <c r="C4" s="108"/>
      <c r="D4" s="224" t="s">
        <v>9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6"/>
      <c r="U4" s="224" t="s">
        <v>73</v>
      </c>
      <c r="V4" s="225"/>
      <c r="W4" s="225"/>
      <c r="X4" s="226"/>
      <c r="Y4" s="108"/>
      <c r="Z4" s="108"/>
      <c r="AA4" s="108"/>
    </row>
    <row r="5" spans="1:27" s="8" customFormat="1" ht="4.5" customHeight="1" thickBot="1">
      <c r="D5" s="9"/>
      <c r="E5" s="29"/>
      <c r="F5" s="9"/>
      <c r="G5" s="9"/>
      <c r="H5" s="9"/>
      <c r="I5" s="9"/>
      <c r="J5" s="9"/>
      <c r="K5" s="29"/>
      <c r="L5" s="9"/>
      <c r="M5" s="9"/>
      <c r="N5" s="9"/>
      <c r="O5" s="9"/>
      <c r="P5" s="9"/>
      <c r="Q5" s="9"/>
      <c r="R5" s="29"/>
      <c r="S5" s="9"/>
      <c r="T5" s="9"/>
      <c r="U5" s="9"/>
      <c r="V5" s="9"/>
      <c r="W5" s="9"/>
      <c r="X5" s="9"/>
    </row>
    <row r="6" spans="1:27" s="3" customFormat="1" ht="13.8" thickBot="1">
      <c r="A6" s="46"/>
      <c r="B6" s="46"/>
      <c r="C6" s="46"/>
      <c r="D6" s="19" t="s">
        <v>13</v>
      </c>
      <c r="E6" s="32"/>
      <c r="F6" s="199" t="s">
        <v>33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1"/>
      <c r="Y6" s="46"/>
      <c r="Z6" s="46"/>
      <c r="AA6" s="46"/>
    </row>
    <row r="7" spans="1:27" s="3" customFormat="1" ht="13.8" thickBot="1">
      <c r="A7" s="46"/>
      <c r="B7" s="46"/>
      <c r="C7" s="46"/>
      <c r="D7" s="20" t="s">
        <v>23</v>
      </c>
      <c r="E7" s="32"/>
      <c r="F7" s="218" t="s">
        <v>14</v>
      </c>
      <c r="G7" s="219"/>
      <c r="H7" s="219"/>
      <c r="I7" s="219"/>
      <c r="J7" s="220"/>
      <c r="K7" s="36"/>
      <c r="L7" s="221" t="s">
        <v>15</v>
      </c>
      <c r="M7" s="222"/>
      <c r="N7" s="222"/>
      <c r="O7" s="222"/>
      <c r="P7" s="222"/>
      <c r="Q7" s="223"/>
      <c r="R7" s="33"/>
      <c r="S7" s="227" t="s">
        <v>16</v>
      </c>
      <c r="T7" s="228"/>
      <c r="U7" s="228"/>
      <c r="V7" s="228"/>
      <c r="W7" s="228"/>
      <c r="X7" s="229"/>
      <c r="Y7" s="46"/>
      <c r="Z7" s="46"/>
      <c r="AA7" s="46"/>
    </row>
    <row r="8" spans="1:27" s="3" customFormat="1" ht="63" customHeight="1">
      <c r="A8" s="46"/>
      <c r="B8" s="46"/>
      <c r="C8" s="46"/>
      <c r="D8" s="23" t="s">
        <v>24</v>
      </c>
      <c r="E8" s="30"/>
      <c r="F8" s="47" t="s">
        <v>28</v>
      </c>
      <c r="G8" s="48" t="s">
        <v>29</v>
      </c>
      <c r="H8" s="48" t="s">
        <v>30</v>
      </c>
      <c r="I8" s="48" t="s">
        <v>31</v>
      </c>
      <c r="J8" s="49" t="s">
        <v>64</v>
      </c>
      <c r="K8" s="37"/>
      <c r="L8" s="47" t="s">
        <v>27</v>
      </c>
      <c r="M8" s="48" t="s">
        <v>28</v>
      </c>
      <c r="N8" s="48" t="s">
        <v>29</v>
      </c>
      <c r="O8" s="48" t="s">
        <v>30</v>
      </c>
      <c r="P8" s="48" t="s">
        <v>31</v>
      </c>
      <c r="Q8" s="49" t="s">
        <v>64</v>
      </c>
      <c r="R8" s="37"/>
      <c r="S8" s="47" t="s">
        <v>27</v>
      </c>
      <c r="T8" s="48" t="s">
        <v>28</v>
      </c>
      <c r="U8" s="48" t="s">
        <v>29</v>
      </c>
      <c r="V8" s="48" t="s">
        <v>30</v>
      </c>
      <c r="W8" s="48" t="s">
        <v>31</v>
      </c>
      <c r="X8" s="49" t="s">
        <v>64</v>
      </c>
      <c r="Y8" s="46"/>
      <c r="Z8" s="46"/>
      <c r="AA8" s="46"/>
    </row>
    <row r="9" spans="1:27" s="3" customFormat="1" ht="13.8" thickBot="1">
      <c r="A9" s="46"/>
      <c r="B9" s="46"/>
      <c r="C9" s="46"/>
      <c r="D9" s="23" t="s">
        <v>25</v>
      </c>
      <c r="E9" s="30"/>
      <c r="F9" s="138" t="s">
        <v>19</v>
      </c>
      <c r="G9" s="139" t="s">
        <v>20</v>
      </c>
      <c r="H9" s="139" t="s">
        <v>21</v>
      </c>
      <c r="I9" s="139" t="s">
        <v>22</v>
      </c>
      <c r="J9" s="140" t="s">
        <v>44</v>
      </c>
      <c r="K9" s="38"/>
      <c r="L9" s="13" t="s">
        <v>18</v>
      </c>
      <c r="M9" s="4" t="s">
        <v>19</v>
      </c>
      <c r="N9" s="4" t="s">
        <v>20</v>
      </c>
      <c r="O9" s="4" t="s">
        <v>21</v>
      </c>
      <c r="P9" s="4" t="s">
        <v>22</v>
      </c>
      <c r="Q9" s="5" t="s">
        <v>44</v>
      </c>
      <c r="R9" s="38"/>
      <c r="S9" s="13" t="s">
        <v>18</v>
      </c>
      <c r="T9" s="4" t="s">
        <v>19</v>
      </c>
      <c r="U9" s="4" t="s">
        <v>20</v>
      </c>
      <c r="V9" s="4" t="s">
        <v>21</v>
      </c>
      <c r="W9" s="4" t="s">
        <v>22</v>
      </c>
      <c r="X9" s="5" t="s">
        <v>44</v>
      </c>
      <c r="Y9" s="46"/>
      <c r="Z9" s="46"/>
      <c r="AA9" s="46"/>
    </row>
    <row r="10" spans="1:27" s="3" customFormat="1">
      <c r="A10" s="46"/>
      <c r="B10" s="46"/>
      <c r="C10" s="46"/>
      <c r="D10" s="23" t="s">
        <v>12</v>
      </c>
      <c r="E10" s="30"/>
      <c r="F10" s="141">
        <v>99</v>
      </c>
      <c r="G10" s="142">
        <v>59</v>
      </c>
      <c r="H10" s="142">
        <v>39</v>
      </c>
      <c r="I10" s="142">
        <v>1</v>
      </c>
      <c r="J10" s="143">
        <v>1</v>
      </c>
      <c r="K10" s="40"/>
      <c r="L10" s="50">
        <v>99</v>
      </c>
      <c r="M10" s="51">
        <v>29</v>
      </c>
      <c r="N10" s="51">
        <v>1</v>
      </c>
      <c r="O10" s="51">
        <v>1</v>
      </c>
      <c r="P10" s="51">
        <v>1</v>
      </c>
      <c r="Q10" s="52">
        <v>1</v>
      </c>
      <c r="R10" s="40"/>
      <c r="S10" s="50">
        <v>49</v>
      </c>
      <c r="T10" s="51">
        <v>1</v>
      </c>
      <c r="U10" s="51">
        <v>1</v>
      </c>
      <c r="V10" s="51">
        <v>1</v>
      </c>
      <c r="W10" s="51">
        <v>1</v>
      </c>
      <c r="X10" s="52">
        <v>1</v>
      </c>
      <c r="Y10" s="46"/>
      <c r="Z10" s="46"/>
      <c r="AA10" s="46"/>
    </row>
    <row r="11" spans="1:27" s="3" customFormat="1">
      <c r="A11" s="46"/>
      <c r="B11" s="46"/>
      <c r="C11" s="46"/>
      <c r="D11" s="23" t="s">
        <v>51</v>
      </c>
      <c r="E11" s="30"/>
      <c r="F11" s="115">
        <v>99</v>
      </c>
      <c r="G11" s="116">
        <v>59</v>
      </c>
      <c r="H11" s="116">
        <v>39</v>
      </c>
      <c r="I11" s="116">
        <v>1</v>
      </c>
      <c r="J11" s="117">
        <v>1</v>
      </c>
      <c r="K11" s="40"/>
      <c r="L11" s="50">
        <v>99</v>
      </c>
      <c r="M11" s="51">
        <v>29</v>
      </c>
      <c r="N11" s="165">
        <v>1</v>
      </c>
      <c r="O11" s="51">
        <v>1</v>
      </c>
      <c r="P11" s="51">
        <v>1</v>
      </c>
      <c r="Q11" s="52">
        <v>1</v>
      </c>
      <c r="R11" s="40"/>
      <c r="S11" s="50">
        <v>49</v>
      </c>
      <c r="T11" s="51">
        <v>1</v>
      </c>
      <c r="U11" s="165">
        <v>1</v>
      </c>
      <c r="V11" s="51">
        <v>1</v>
      </c>
      <c r="W11" s="51">
        <v>1</v>
      </c>
      <c r="X11" s="52">
        <v>1</v>
      </c>
      <c r="Y11" s="46"/>
      <c r="Z11" s="46"/>
      <c r="AA11" s="46"/>
    </row>
    <row r="12" spans="1:27" s="3" customFormat="1">
      <c r="A12" s="46"/>
      <c r="B12" s="46"/>
      <c r="C12" s="46"/>
      <c r="D12" s="23" t="s">
        <v>72</v>
      </c>
      <c r="E12" s="30"/>
      <c r="F12" s="50">
        <v>199</v>
      </c>
      <c r="G12" s="51">
        <v>149</v>
      </c>
      <c r="H12" s="51">
        <v>99</v>
      </c>
      <c r="I12" s="51">
        <v>59</v>
      </c>
      <c r="J12" s="52">
        <v>29</v>
      </c>
      <c r="K12" s="40"/>
      <c r="L12" s="50">
        <v>129</v>
      </c>
      <c r="M12" s="165">
        <v>49</v>
      </c>
      <c r="N12" s="165">
        <v>1</v>
      </c>
      <c r="O12" s="51">
        <v>1</v>
      </c>
      <c r="P12" s="51">
        <v>1</v>
      </c>
      <c r="Q12" s="52">
        <v>1</v>
      </c>
      <c r="R12" s="40"/>
      <c r="S12" s="50">
        <v>79</v>
      </c>
      <c r="T12" s="165">
        <v>39</v>
      </c>
      <c r="U12" s="165">
        <v>1</v>
      </c>
      <c r="V12" s="51">
        <v>1</v>
      </c>
      <c r="W12" s="51">
        <v>1</v>
      </c>
      <c r="X12" s="52">
        <v>1</v>
      </c>
      <c r="Y12" s="46"/>
      <c r="Z12" s="46"/>
      <c r="AA12" s="46"/>
    </row>
    <row r="13" spans="1:27" s="3" customFormat="1">
      <c r="A13" s="46"/>
      <c r="B13" s="46"/>
      <c r="C13" s="46"/>
      <c r="D13" s="23" t="s">
        <v>11</v>
      </c>
      <c r="E13" s="30"/>
      <c r="F13" s="50">
        <v>299</v>
      </c>
      <c r="G13" s="51">
        <v>249</v>
      </c>
      <c r="H13" s="51">
        <v>199</v>
      </c>
      <c r="I13" s="51">
        <v>149</v>
      </c>
      <c r="J13" s="52">
        <v>69</v>
      </c>
      <c r="K13" s="40"/>
      <c r="L13" s="50">
        <v>199</v>
      </c>
      <c r="M13" s="51">
        <v>149</v>
      </c>
      <c r="N13" s="51">
        <v>79</v>
      </c>
      <c r="O13" s="51">
        <v>49</v>
      </c>
      <c r="P13" s="51">
        <v>1.0085999999999999</v>
      </c>
      <c r="Q13" s="52">
        <v>1</v>
      </c>
      <c r="R13" s="40"/>
      <c r="S13" s="50">
        <v>149</v>
      </c>
      <c r="T13" s="51">
        <v>99</v>
      </c>
      <c r="U13" s="51">
        <v>59</v>
      </c>
      <c r="V13" s="51">
        <v>19</v>
      </c>
      <c r="W13" s="51">
        <v>1.0085999999999999</v>
      </c>
      <c r="X13" s="52">
        <v>1</v>
      </c>
      <c r="Y13" s="46"/>
      <c r="Z13" s="46"/>
      <c r="AA13" s="46"/>
    </row>
    <row r="14" spans="1:27" s="3" customFormat="1" ht="13.8" thickBot="1">
      <c r="A14" s="46"/>
      <c r="B14" s="46"/>
      <c r="C14" s="46"/>
      <c r="D14" s="123" t="s">
        <v>55</v>
      </c>
      <c r="E14" s="30"/>
      <c r="F14" s="53">
        <v>99</v>
      </c>
      <c r="G14" s="54">
        <v>59</v>
      </c>
      <c r="H14" s="54">
        <v>39</v>
      </c>
      <c r="I14" s="54">
        <v>1</v>
      </c>
      <c r="J14" s="55">
        <v>1</v>
      </c>
      <c r="K14" s="40"/>
      <c r="L14" s="53">
        <v>99</v>
      </c>
      <c r="M14" s="54">
        <v>29</v>
      </c>
      <c r="N14" s="54">
        <v>1</v>
      </c>
      <c r="O14" s="54">
        <v>1</v>
      </c>
      <c r="P14" s="133">
        <v>1</v>
      </c>
      <c r="Q14" s="55">
        <v>1</v>
      </c>
      <c r="R14" s="40"/>
      <c r="S14" s="53">
        <v>49</v>
      </c>
      <c r="T14" s="54">
        <v>1</v>
      </c>
      <c r="U14" s="54">
        <v>1</v>
      </c>
      <c r="V14" s="54">
        <v>1</v>
      </c>
      <c r="W14" s="54">
        <v>1</v>
      </c>
      <c r="X14" s="132">
        <v>1</v>
      </c>
      <c r="Y14" s="46"/>
      <c r="Z14" s="46"/>
      <c r="AA14" s="46"/>
    </row>
    <row r="15" spans="1:27" ht="13.8" thickBot="1">
      <c r="D15"/>
      <c r="E15"/>
      <c r="K15"/>
      <c r="R15"/>
    </row>
    <row r="16" spans="1:27" ht="13.8" thickBot="1">
      <c r="D16" s="25" t="s">
        <v>13</v>
      </c>
      <c r="E16" s="32"/>
      <c r="F16" s="230" t="s">
        <v>37</v>
      </c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2"/>
    </row>
    <row r="17" spans="1:27" ht="13.8" thickBot="1">
      <c r="D17" s="27" t="s">
        <v>23</v>
      </c>
      <c r="E17" s="32"/>
      <c r="F17" s="209" t="s">
        <v>14</v>
      </c>
      <c r="G17" s="210"/>
      <c r="H17" s="210"/>
      <c r="I17" s="210"/>
      <c r="J17" s="211"/>
      <c r="K17" s="36"/>
      <c r="L17" s="212" t="s">
        <v>15</v>
      </c>
      <c r="M17" s="213"/>
      <c r="N17" s="213"/>
      <c r="O17" s="213"/>
      <c r="P17" s="213"/>
      <c r="Q17" s="214"/>
      <c r="R17" s="120"/>
      <c r="S17" s="212" t="s">
        <v>16</v>
      </c>
      <c r="T17" s="213"/>
      <c r="U17" s="213"/>
      <c r="V17" s="213"/>
      <c r="W17" s="213"/>
      <c r="X17" s="214"/>
    </row>
    <row r="18" spans="1:27" ht="59.4">
      <c r="D18" s="23" t="s">
        <v>24</v>
      </c>
      <c r="E18" s="30"/>
      <c r="F18" s="47" t="s">
        <v>28</v>
      </c>
      <c r="G18" s="48" t="s">
        <v>29</v>
      </c>
      <c r="H18" s="48" t="s">
        <v>30</v>
      </c>
      <c r="I18" s="48" t="s">
        <v>31</v>
      </c>
      <c r="J18" s="49" t="s">
        <v>64</v>
      </c>
      <c r="K18" s="37"/>
      <c r="L18" s="47" t="s">
        <v>27</v>
      </c>
      <c r="M18" s="48" t="s">
        <v>28</v>
      </c>
      <c r="N18" s="48" t="s">
        <v>29</v>
      </c>
      <c r="O18" s="48" t="s">
        <v>30</v>
      </c>
      <c r="P18" s="48" t="s">
        <v>31</v>
      </c>
      <c r="Q18" s="49" t="s">
        <v>64</v>
      </c>
      <c r="R18" s="37"/>
      <c r="S18" s="47" t="s">
        <v>27</v>
      </c>
      <c r="T18" s="48" t="s">
        <v>28</v>
      </c>
      <c r="U18" s="48" t="s">
        <v>29</v>
      </c>
      <c r="V18" s="48" t="s">
        <v>30</v>
      </c>
      <c r="W18" s="48" t="s">
        <v>31</v>
      </c>
      <c r="X18" s="49" t="s">
        <v>64</v>
      </c>
    </row>
    <row r="19" spans="1:27">
      <c r="D19" s="23" t="s">
        <v>25</v>
      </c>
      <c r="E19" s="30"/>
      <c r="F19" s="13" t="s">
        <v>69</v>
      </c>
      <c r="G19" s="4" t="s">
        <v>70</v>
      </c>
      <c r="H19" s="4" t="s">
        <v>56</v>
      </c>
      <c r="I19" s="4" t="s">
        <v>57</v>
      </c>
      <c r="J19" s="5" t="s">
        <v>58</v>
      </c>
      <c r="K19" s="38"/>
      <c r="L19" s="13" t="s">
        <v>18</v>
      </c>
      <c r="M19" s="13" t="s">
        <v>69</v>
      </c>
      <c r="N19" s="4" t="s">
        <v>70</v>
      </c>
      <c r="O19" s="4" t="s">
        <v>56</v>
      </c>
      <c r="P19" s="4" t="s">
        <v>57</v>
      </c>
      <c r="Q19" s="5" t="s">
        <v>58</v>
      </c>
      <c r="R19" s="38"/>
      <c r="S19" s="13" t="s">
        <v>18</v>
      </c>
      <c r="T19" s="13" t="s">
        <v>69</v>
      </c>
      <c r="U19" s="4" t="s">
        <v>70</v>
      </c>
      <c r="V19" s="4" t="s">
        <v>56</v>
      </c>
      <c r="W19" s="4" t="s">
        <v>57</v>
      </c>
      <c r="X19" s="5" t="s">
        <v>58</v>
      </c>
    </row>
    <row r="20" spans="1:27">
      <c r="D20" s="23" t="s">
        <v>12</v>
      </c>
      <c r="E20" s="30"/>
      <c r="F20" s="56">
        <v>49</v>
      </c>
      <c r="G20" s="57">
        <f>G10-20</f>
        <v>39</v>
      </c>
      <c r="H20" s="57">
        <v>19</v>
      </c>
      <c r="I20" s="57">
        <v>1</v>
      </c>
      <c r="J20" s="128">
        <v>1</v>
      </c>
      <c r="K20" s="40">
        <v>-20</v>
      </c>
      <c r="L20" s="56">
        <v>49</v>
      </c>
      <c r="M20" s="57">
        <v>1</v>
      </c>
      <c r="N20" s="57">
        <v>1</v>
      </c>
      <c r="O20" s="57">
        <v>1</v>
      </c>
      <c r="P20" s="57">
        <v>1</v>
      </c>
      <c r="Q20" s="128">
        <v>1</v>
      </c>
      <c r="R20" s="40">
        <v>-20</v>
      </c>
      <c r="S20" s="56">
        <v>1</v>
      </c>
      <c r="T20" s="57">
        <v>1</v>
      </c>
      <c r="U20" s="57">
        <v>1</v>
      </c>
      <c r="V20" s="57">
        <v>1</v>
      </c>
      <c r="W20" s="57">
        <v>1</v>
      </c>
      <c r="X20" s="128">
        <v>1</v>
      </c>
    </row>
    <row r="21" spans="1:27">
      <c r="D21" s="23" t="s">
        <v>17</v>
      </c>
      <c r="E21" s="30"/>
      <c r="F21" s="56">
        <v>49</v>
      </c>
      <c r="G21" s="57">
        <v>39</v>
      </c>
      <c r="H21" s="57">
        <v>19</v>
      </c>
      <c r="I21" s="57">
        <v>1</v>
      </c>
      <c r="J21" s="128">
        <v>1</v>
      </c>
      <c r="K21" s="39">
        <v>-20</v>
      </c>
      <c r="L21" s="56">
        <v>49</v>
      </c>
      <c r="M21" s="57">
        <v>1</v>
      </c>
      <c r="N21" s="57">
        <v>1</v>
      </c>
      <c r="O21" s="57">
        <v>1</v>
      </c>
      <c r="P21" s="57">
        <v>1</v>
      </c>
      <c r="Q21" s="128">
        <v>1</v>
      </c>
      <c r="R21" s="39">
        <v>-20</v>
      </c>
      <c r="S21" s="56">
        <v>1</v>
      </c>
      <c r="T21" s="57">
        <v>1</v>
      </c>
      <c r="U21" s="57">
        <v>1</v>
      </c>
      <c r="V21" s="57">
        <v>1</v>
      </c>
      <c r="W21" s="57">
        <v>1</v>
      </c>
      <c r="X21" s="128">
        <v>1</v>
      </c>
    </row>
    <row r="22" spans="1:27">
      <c r="D22" s="23" t="s">
        <v>51</v>
      </c>
      <c r="E22" s="30"/>
      <c r="F22" s="144">
        <v>49</v>
      </c>
      <c r="G22" s="57">
        <v>39</v>
      </c>
      <c r="H22" s="57">
        <v>19</v>
      </c>
      <c r="I22" s="57">
        <v>1</v>
      </c>
      <c r="J22" s="181">
        <v>1</v>
      </c>
      <c r="K22" s="40"/>
      <c r="L22" s="144">
        <v>49</v>
      </c>
      <c r="M22" s="57">
        <v>1</v>
      </c>
      <c r="N22" s="57">
        <v>1</v>
      </c>
      <c r="O22" s="57">
        <v>1</v>
      </c>
      <c r="P22" s="57">
        <v>1</v>
      </c>
      <c r="Q22" s="128">
        <v>1</v>
      </c>
      <c r="R22" s="40"/>
      <c r="S22" s="56">
        <v>1</v>
      </c>
      <c r="T22" s="57">
        <v>1</v>
      </c>
      <c r="U22" s="57">
        <v>1</v>
      </c>
      <c r="V22" s="57">
        <v>1</v>
      </c>
      <c r="W22" s="57">
        <v>1</v>
      </c>
      <c r="X22" s="128">
        <v>1</v>
      </c>
      <c r="Y22" s="3"/>
    </row>
    <row r="23" spans="1:27">
      <c r="D23" s="23" t="s">
        <v>72</v>
      </c>
      <c r="E23" s="30"/>
      <c r="F23" s="144">
        <v>179</v>
      </c>
      <c r="G23" s="57">
        <v>129</v>
      </c>
      <c r="H23" s="57">
        <v>79</v>
      </c>
      <c r="I23" s="57">
        <v>39</v>
      </c>
      <c r="J23" s="181">
        <v>9</v>
      </c>
      <c r="K23" s="40"/>
      <c r="L23" s="144">
        <v>109</v>
      </c>
      <c r="M23" s="57">
        <v>29</v>
      </c>
      <c r="N23" s="57">
        <v>1</v>
      </c>
      <c r="O23" s="57">
        <v>1</v>
      </c>
      <c r="P23" s="57">
        <v>1</v>
      </c>
      <c r="Q23" s="128">
        <v>1</v>
      </c>
      <c r="R23" s="40"/>
      <c r="S23" s="56">
        <f>S12-20</f>
        <v>59</v>
      </c>
      <c r="T23" s="57">
        <v>1</v>
      </c>
      <c r="U23" s="57">
        <v>1</v>
      </c>
      <c r="V23" s="57">
        <v>1</v>
      </c>
      <c r="W23" s="57">
        <v>1</v>
      </c>
      <c r="X23" s="128">
        <v>1</v>
      </c>
      <c r="Y23" s="3"/>
    </row>
    <row r="24" spans="1:27">
      <c r="D24" s="23" t="s">
        <v>11</v>
      </c>
      <c r="E24" s="30"/>
      <c r="F24" s="56">
        <v>279</v>
      </c>
      <c r="G24" s="57">
        <v>229</v>
      </c>
      <c r="H24" s="57">
        <v>179</v>
      </c>
      <c r="I24" s="57">
        <v>129</v>
      </c>
      <c r="J24" s="128">
        <v>59</v>
      </c>
      <c r="K24" s="40">
        <v>-20</v>
      </c>
      <c r="L24" s="56">
        <v>179</v>
      </c>
      <c r="M24" s="57">
        <v>129</v>
      </c>
      <c r="N24" s="57">
        <v>69</v>
      </c>
      <c r="O24" s="57">
        <v>49</v>
      </c>
      <c r="P24" s="57">
        <v>1</v>
      </c>
      <c r="Q24" s="128">
        <v>1</v>
      </c>
      <c r="R24" s="40">
        <v>-20</v>
      </c>
      <c r="S24" s="56">
        <v>129</v>
      </c>
      <c r="T24" s="57">
        <v>89</v>
      </c>
      <c r="U24" s="57">
        <v>49</v>
      </c>
      <c r="V24" s="57">
        <v>19</v>
      </c>
      <c r="W24" s="57">
        <v>1</v>
      </c>
      <c r="X24" s="128">
        <v>1</v>
      </c>
      <c r="Y24" s="3"/>
    </row>
    <row r="25" spans="1:27">
      <c r="D25" s="123" t="s">
        <v>55</v>
      </c>
      <c r="E25" s="30"/>
      <c r="F25" s="56">
        <v>49</v>
      </c>
      <c r="G25" s="57">
        <v>39</v>
      </c>
      <c r="H25" s="57">
        <v>19</v>
      </c>
      <c r="I25" s="57">
        <v>1</v>
      </c>
      <c r="J25" s="128">
        <v>1</v>
      </c>
      <c r="K25" s="40"/>
      <c r="L25" s="56">
        <v>49</v>
      </c>
      <c r="M25" s="57">
        <v>1</v>
      </c>
      <c r="N25" s="57">
        <v>1</v>
      </c>
      <c r="O25" s="57">
        <v>1</v>
      </c>
      <c r="P25" s="57">
        <v>1</v>
      </c>
      <c r="Q25" s="128">
        <v>1</v>
      </c>
      <c r="R25" s="40"/>
      <c r="S25" s="56">
        <v>1</v>
      </c>
      <c r="T25" s="57">
        <v>1</v>
      </c>
      <c r="U25" s="57">
        <v>1</v>
      </c>
      <c r="V25" s="57">
        <v>1</v>
      </c>
      <c r="W25" s="57">
        <v>1</v>
      </c>
      <c r="X25" s="128">
        <v>1</v>
      </c>
      <c r="Y25" s="3"/>
    </row>
    <row r="26" spans="1:27">
      <c r="D26" s="23" t="s">
        <v>26</v>
      </c>
      <c r="E26" s="30"/>
      <c r="F26" s="56">
        <v>169</v>
      </c>
      <c r="G26" s="57">
        <v>119</v>
      </c>
      <c r="H26" s="57">
        <v>69</v>
      </c>
      <c r="I26" s="57">
        <v>19</v>
      </c>
      <c r="J26" s="128">
        <v>1</v>
      </c>
      <c r="K26" s="40"/>
      <c r="L26" s="56">
        <v>89</v>
      </c>
      <c r="M26" s="57">
        <v>29</v>
      </c>
      <c r="N26" s="57">
        <v>1</v>
      </c>
      <c r="O26" s="57">
        <v>1</v>
      </c>
      <c r="P26" s="57">
        <v>1</v>
      </c>
      <c r="Q26" s="128">
        <v>1</v>
      </c>
      <c r="R26" s="40"/>
      <c r="S26" s="56">
        <v>49</v>
      </c>
      <c r="T26" s="57">
        <v>1</v>
      </c>
      <c r="U26" s="57">
        <v>1</v>
      </c>
      <c r="V26" s="57">
        <v>1</v>
      </c>
      <c r="W26" s="57">
        <v>1</v>
      </c>
      <c r="X26" s="128">
        <v>1</v>
      </c>
    </row>
    <row r="27" spans="1:27">
      <c r="D27" s="23" t="s">
        <v>40</v>
      </c>
      <c r="E27" s="30"/>
      <c r="F27" s="56">
        <v>70</v>
      </c>
      <c r="G27" s="57">
        <v>59</v>
      </c>
      <c r="H27" s="57">
        <v>39</v>
      </c>
      <c r="I27" s="57">
        <v>22</v>
      </c>
      <c r="J27" s="128">
        <v>22</v>
      </c>
      <c r="K27" s="40">
        <v>-20</v>
      </c>
      <c r="L27" s="56">
        <v>70</v>
      </c>
      <c r="M27" s="57">
        <v>22</v>
      </c>
      <c r="N27" s="57">
        <v>22</v>
      </c>
      <c r="O27" s="57">
        <v>22</v>
      </c>
      <c r="P27" s="57">
        <v>22</v>
      </c>
      <c r="Q27" s="128">
        <v>22</v>
      </c>
      <c r="R27" s="40">
        <v>-20</v>
      </c>
      <c r="S27" s="56">
        <v>22</v>
      </c>
      <c r="T27" s="57">
        <v>22</v>
      </c>
      <c r="U27" s="57">
        <v>22</v>
      </c>
      <c r="V27" s="57">
        <v>22</v>
      </c>
      <c r="W27" s="57">
        <v>22</v>
      </c>
      <c r="X27" s="128">
        <v>22</v>
      </c>
    </row>
    <row r="28" spans="1:27">
      <c r="D28" s="23" t="s">
        <v>71</v>
      </c>
      <c r="E28" s="30"/>
      <c r="F28" s="56">
        <v>70</v>
      </c>
      <c r="G28" s="57">
        <v>59</v>
      </c>
      <c r="H28" s="57">
        <v>39</v>
      </c>
      <c r="I28" s="57">
        <v>22</v>
      </c>
      <c r="J28" s="128">
        <v>22</v>
      </c>
      <c r="K28" s="40">
        <v>-20</v>
      </c>
      <c r="L28" s="56">
        <v>70</v>
      </c>
      <c r="M28" s="57">
        <v>22</v>
      </c>
      <c r="N28" s="57">
        <v>22</v>
      </c>
      <c r="O28" s="57">
        <v>22</v>
      </c>
      <c r="P28" s="57">
        <v>22</v>
      </c>
      <c r="Q28" s="128">
        <v>22</v>
      </c>
      <c r="R28" s="40">
        <v>-20</v>
      </c>
      <c r="S28" s="56">
        <v>22</v>
      </c>
      <c r="T28" s="57">
        <v>22</v>
      </c>
      <c r="U28" s="57">
        <v>22</v>
      </c>
      <c r="V28" s="57">
        <v>22</v>
      </c>
      <c r="W28" s="57">
        <v>22</v>
      </c>
      <c r="X28" s="128">
        <v>22</v>
      </c>
      <c r="Y28" s="3"/>
    </row>
    <row r="29" spans="1:27" s="10" customFormat="1" ht="11.25" customHeight="1" thickBot="1">
      <c r="A29" s="109"/>
      <c r="B29" s="109"/>
      <c r="C29" s="109"/>
      <c r="D29" s="11"/>
      <c r="E29" s="30"/>
      <c r="F29" s="12"/>
      <c r="G29" s="12"/>
      <c r="H29" s="12"/>
      <c r="I29" s="12"/>
      <c r="J29" s="12"/>
      <c r="K29" s="34"/>
      <c r="L29" s="12"/>
      <c r="M29" s="12"/>
      <c r="N29" s="12"/>
      <c r="O29" s="12"/>
      <c r="P29" s="12"/>
      <c r="Q29" s="12"/>
      <c r="R29" s="34"/>
      <c r="S29" s="12"/>
      <c r="T29" s="12"/>
      <c r="U29" s="12"/>
      <c r="V29" s="12"/>
      <c r="W29" s="12"/>
      <c r="X29" s="12"/>
      <c r="Y29" s="109"/>
      <c r="Z29" s="109"/>
      <c r="AA29" s="109"/>
    </row>
    <row r="30" spans="1:27" s="3" customFormat="1" ht="13.8" thickBot="1">
      <c r="A30" s="46"/>
      <c r="B30" s="46"/>
      <c r="C30" s="46"/>
      <c r="D30" s="19" t="s">
        <v>13</v>
      </c>
      <c r="E30" s="32"/>
      <c r="F30" s="199" t="s">
        <v>35</v>
      </c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1"/>
      <c r="Y30" s="46"/>
      <c r="Z30" s="46"/>
      <c r="AA30" s="46"/>
    </row>
    <row r="31" spans="1:27" s="3" customFormat="1" ht="13.8" thickBot="1">
      <c r="A31" s="46"/>
      <c r="B31" s="46"/>
      <c r="C31" s="46"/>
      <c r="D31" s="20" t="s">
        <v>23</v>
      </c>
      <c r="E31" s="32"/>
      <c r="F31" s="236" t="s">
        <v>14</v>
      </c>
      <c r="G31" s="237"/>
      <c r="H31" s="237"/>
      <c r="I31" s="237"/>
      <c r="J31" s="238"/>
      <c r="K31" s="36"/>
      <c r="L31" s="233" t="s">
        <v>15</v>
      </c>
      <c r="M31" s="234"/>
      <c r="N31" s="234"/>
      <c r="O31" s="234"/>
      <c r="P31" s="234"/>
      <c r="Q31" s="235"/>
      <c r="R31" s="33"/>
      <c r="S31" s="233" t="s">
        <v>16</v>
      </c>
      <c r="T31" s="234"/>
      <c r="U31" s="234"/>
      <c r="V31" s="234"/>
      <c r="W31" s="234"/>
      <c r="X31" s="235"/>
      <c r="Y31" s="46"/>
      <c r="Z31" s="46"/>
      <c r="AA31" s="46"/>
    </row>
    <row r="32" spans="1:27" s="3" customFormat="1" ht="60" customHeight="1">
      <c r="A32" s="46"/>
      <c r="B32" s="46"/>
      <c r="C32" s="46"/>
      <c r="D32" s="23" t="s">
        <v>24</v>
      </c>
      <c r="E32" s="30"/>
      <c r="F32" s="47" t="s">
        <v>28</v>
      </c>
      <c r="G32" s="48" t="s">
        <v>29</v>
      </c>
      <c r="H32" s="48" t="s">
        <v>30</v>
      </c>
      <c r="I32" s="48" t="s">
        <v>31</v>
      </c>
      <c r="J32" s="49" t="s">
        <v>64</v>
      </c>
      <c r="K32" s="37"/>
      <c r="L32" s="47" t="s">
        <v>27</v>
      </c>
      <c r="M32" s="145"/>
      <c r="N32" s="48" t="s">
        <v>29</v>
      </c>
      <c r="O32" s="48" t="s">
        <v>30</v>
      </c>
      <c r="P32" s="48" t="s">
        <v>31</v>
      </c>
      <c r="Q32" s="49" t="s">
        <v>64</v>
      </c>
      <c r="R32" s="37"/>
      <c r="S32" s="47" t="s">
        <v>27</v>
      </c>
      <c r="T32" s="145"/>
      <c r="U32" s="48" t="s">
        <v>29</v>
      </c>
      <c r="V32" s="48" t="s">
        <v>30</v>
      </c>
      <c r="W32" s="48" t="s">
        <v>31</v>
      </c>
      <c r="X32" s="49" t="s">
        <v>64</v>
      </c>
      <c r="Y32" s="46"/>
      <c r="Z32" s="46"/>
      <c r="AA32" s="46"/>
    </row>
    <row r="33" spans="1:29" s="3" customFormat="1">
      <c r="A33" s="46"/>
      <c r="B33" s="46"/>
      <c r="C33" s="46"/>
      <c r="D33" s="23" t="s">
        <v>25</v>
      </c>
      <c r="E33" s="30"/>
      <c r="F33" s="13" t="s">
        <v>19</v>
      </c>
      <c r="G33" s="4" t="s">
        <v>20</v>
      </c>
      <c r="H33" s="4" t="s">
        <v>21</v>
      </c>
      <c r="I33" s="4" t="s">
        <v>22</v>
      </c>
      <c r="J33" s="5" t="s">
        <v>44</v>
      </c>
      <c r="K33" s="38"/>
      <c r="L33" s="13" t="s">
        <v>18</v>
      </c>
      <c r="M33" s="146"/>
      <c r="N33" s="4" t="s">
        <v>20</v>
      </c>
      <c r="O33" s="4" t="s">
        <v>21</v>
      </c>
      <c r="P33" s="4" t="s">
        <v>22</v>
      </c>
      <c r="Q33" s="5" t="s">
        <v>44</v>
      </c>
      <c r="R33" s="38"/>
      <c r="S33" s="13" t="s">
        <v>18</v>
      </c>
      <c r="T33" s="146"/>
      <c r="U33" s="4" t="s">
        <v>20</v>
      </c>
      <c r="V33" s="4" t="s">
        <v>21</v>
      </c>
      <c r="W33" s="4" t="s">
        <v>22</v>
      </c>
      <c r="X33" s="5" t="s">
        <v>44</v>
      </c>
      <c r="Y33" s="46"/>
      <c r="Z33" s="46"/>
      <c r="AA33" s="46"/>
    </row>
    <row r="34" spans="1:29" s="3" customFormat="1">
      <c r="A34" s="46"/>
      <c r="B34" s="46"/>
      <c r="C34" s="46"/>
      <c r="D34" s="23" t="s">
        <v>12</v>
      </c>
      <c r="E34" s="30"/>
      <c r="F34" s="50">
        <v>79</v>
      </c>
      <c r="G34" s="51">
        <v>39</v>
      </c>
      <c r="H34" s="51">
        <v>19</v>
      </c>
      <c r="I34" s="51">
        <v>1</v>
      </c>
      <c r="J34" s="52">
        <v>1</v>
      </c>
      <c r="K34" s="40"/>
      <c r="L34" s="50">
        <v>79</v>
      </c>
      <c r="M34" s="112"/>
      <c r="N34" s="51">
        <v>1</v>
      </c>
      <c r="O34" s="51">
        <v>1</v>
      </c>
      <c r="P34" s="51">
        <v>1</v>
      </c>
      <c r="Q34" s="52">
        <v>1</v>
      </c>
      <c r="R34" s="40"/>
      <c r="S34" s="50">
        <v>29</v>
      </c>
      <c r="T34" s="112"/>
      <c r="U34" s="51">
        <v>1</v>
      </c>
      <c r="V34" s="51">
        <v>1</v>
      </c>
      <c r="W34" s="51">
        <v>1</v>
      </c>
      <c r="X34" s="52">
        <v>1</v>
      </c>
      <c r="Y34" s="46"/>
      <c r="Z34" s="46"/>
      <c r="AA34" s="46"/>
      <c r="AB34" s="6"/>
      <c r="AC34" s="6"/>
    </row>
    <row r="35" spans="1:29" s="3" customFormat="1">
      <c r="A35" s="46"/>
      <c r="B35" s="46"/>
      <c r="C35" s="46"/>
      <c r="D35" s="23" t="s">
        <v>17</v>
      </c>
      <c r="E35" s="30"/>
      <c r="F35" s="50">
        <v>79</v>
      </c>
      <c r="G35" s="51">
        <v>39</v>
      </c>
      <c r="H35" s="51">
        <v>19</v>
      </c>
      <c r="I35" s="51">
        <v>1</v>
      </c>
      <c r="J35" s="52">
        <v>1</v>
      </c>
      <c r="K35" s="39"/>
      <c r="L35" s="50">
        <v>79</v>
      </c>
      <c r="M35" s="180"/>
      <c r="N35" s="51">
        <v>1</v>
      </c>
      <c r="O35" s="51">
        <v>1</v>
      </c>
      <c r="P35" s="51">
        <v>1</v>
      </c>
      <c r="Q35" s="52">
        <v>1</v>
      </c>
      <c r="R35" s="39"/>
      <c r="S35" s="50">
        <v>29</v>
      </c>
      <c r="T35" s="180"/>
      <c r="U35" s="51">
        <v>1</v>
      </c>
      <c r="V35" s="51">
        <v>1</v>
      </c>
      <c r="W35" s="51">
        <v>1</v>
      </c>
      <c r="X35" s="52">
        <v>1</v>
      </c>
      <c r="Y35" s="46"/>
      <c r="Z35" s="46"/>
      <c r="AA35" s="46"/>
    </row>
    <row r="36" spans="1:29" s="3" customFormat="1">
      <c r="A36" s="46"/>
      <c r="B36" s="46"/>
      <c r="C36" s="46"/>
      <c r="D36" s="23" t="s">
        <v>51</v>
      </c>
      <c r="E36" s="30"/>
      <c r="F36" s="182">
        <v>79</v>
      </c>
      <c r="G36" s="116">
        <f t="shared" ref="G36:J36" si="0">G22</f>
        <v>39</v>
      </c>
      <c r="H36" s="116">
        <f t="shared" si="0"/>
        <v>19</v>
      </c>
      <c r="I36" s="116">
        <f t="shared" si="0"/>
        <v>1</v>
      </c>
      <c r="J36" s="148">
        <f t="shared" si="0"/>
        <v>1</v>
      </c>
      <c r="K36" s="40"/>
      <c r="L36" s="182">
        <v>79</v>
      </c>
      <c r="M36" s="150"/>
      <c r="N36" s="51">
        <v>1</v>
      </c>
      <c r="O36" s="149">
        <f>O22</f>
        <v>1</v>
      </c>
      <c r="P36" s="116">
        <v>1</v>
      </c>
      <c r="Q36" s="117">
        <v>1</v>
      </c>
      <c r="R36" s="40"/>
      <c r="S36" s="50">
        <v>29</v>
      </c>
      <c r="T36" s="150"/>
      <c r="U36" s="149">
        <f>U22</f>
        <v>1</v>
      </c>
      <c r="V36" s="116">
        <v>1</v>
      </c>
      <c r="W36" s="116">
        <v>1</v>
      </c>
      <c r="X36" s="117">
        <v>1</v>
      </c>
      <c r="Y36" s="46"/>
      <c r="Z36" s="46"/>
      <c r="AA36" s="46"/>
    </row>
    <row r="37" spans="1:29" s="3" customFormat="1">
      <c r="A37" s="46"/>
      <c r="B37" s="46"/>
      <c r="C37" s="46"/>
      <c r="D37" s="23" t="s">
        <v>72</v>
      </c>
      <c r="E37" s="30"/>
      <c r="F37" s="171">
        <v>179</v>
      </c>
      <c r="G37" s="172">
        <v>129</v>
      </c>
      <c r="H37" s="172">
        <v>79</v>
      </c>
      <c r="I37" s="172">
        <v>39</v>
      </c>
      <c r="J37" s="183">
        <v>9</v>
      </c>
      <c r="K37" s="40"/>
      <c r="L37" s="173">
        <v>109</v>
      </c>
      <c r="M37" s="150"/>
      <c r="N37" s="51">
        <v>1</v>
      </c>
      <c r="O37" s="175">
        <v>1</v>
      </c>
      <c r="P37" s="174">
        <v>1</v>
      </c>
      <c r="Q37" s="176">
        <v>1</v>
      </c>
      <c r="R37" s="40"/>
      <c r="S37" s="173">
        <v>59</v>
      </c>
      <c r="T37" s="150"/>
      <c r="U37" s="172">
        <v>1</v>
      </c>
      <c r="V37" s="174">
        <v>1</v>
      </c>
      <c r="W37" s="174">
        <v>1</v>
      </c>
      <c r="X37" s="176">
        <v>1</v>
      </c>
      <c r="Y37" s="46"/>
      <c r="Z37" s="46"/>
      <c r="AA37" s="46"/>
    </row>
    <row r="38" spans="1:29" s="3" customFormat="1">
      <c r="A38" s="46"/>
      <c r="B38" s="46"/>
      <c r="C38" s="46"/>
      <c r="D38" s="23" t="s">
        <v>11</v>
      </c>
      <c r="E38" s="30"/>
      <c r="F38" s="50">
        <v>279</v>
      </c>
      <c r="G38" s="51">
        <v>229</v>
      </c>
      <c r="H38" s="51">
        <v>179</v>
      </c>
      <c r="I38" s="51">
        <v>129</v>
      </c>
      <c r="J38" s="52">
        <v>59</v>
      </c>
      <c r="K38" s="40"/>
      <c r="L38" s="50">
        <f>L24</f>
        <v>179</v>
      </c>
      <c r="M38" s="112"/>
      <c r="N38" s="51">
        <f>N24</f>
        <v>69</v>
      </c>
      <c r="O38" s="51">
        <v>39</v>
      </c>
      <c r="P38" s="51">
        <v>1</v>
      </c>
      <c r="Q38" s="52">
        <v>1</v>
      </c>
      <c r="R38" s="40"/>
      <c r="S38" s="50">
        <v>129</v>
      </c>
      <c r="T38" s="112"/>
      <c r="U38" s="51">
        <v>49</v>
      </c>
      <c r="V38" s="51">
        <v>19</v>
      </c>
      <c r="W38" s="51">
        <v>1</v>
      </c>
      <c r="X38" s="52">
        <v>1</v>
      </c>
      <c r="Y38" s="46"/>
      <c r="Z38" s="46"/>
      <c r="AA38" s="46"/>
    </row>
    <row r="39" spans="1:29" s="3" customFormat="1" ht="13.8" thickBot="1">
      <c r="A39" s="46"/>
      <c r="B39" s="46"/>
      <c r="C39" s="46"/>
      <c r="D39" s="123" t="s">
        <v>55</v>
      </c>
      <c r="E39" s="30"/>
      <c r="F39" s="53">
        <v>79</v>
      </c>
      <c r="G39" s="54">
        <v>39</v>
      </c>
      <c r="H39" s="54">
        <v>19</v>
      </c>
      <c r="I39" s="54">
        <v>1</v>
      </c>
      <c r="J39" s="55">
        <v>1</v>
      </c>
      <c r="K39" s="40"/>
      <c r="L39" s="53">
        <v>79</v>
      </c>
      <c r="M39" s="147"/>
      <c r="N39" s="54">
        <v>1</v>
      </c>
      <c r="O39" s="54">
        <v>1</v>
      </c>
      <c r="P39" s="54">
        <v>1</v>
      </c>
      <c r="Q39" s="55">
        <v>1</v>
      </c>
      <c r="R39" s="40"/>
      <c r="S39" s="53">
        <v>29</v>
      </c>
      <c r="T39" s="147"/>
      <c r="U39" s="54">
        <v>1</v>
      </c>
      <c r="V39" s="54">
        <v>1</v>
      </c>
      <c r="W39" s="54">
        <v>1</v>
      </c>
      <c r="X39" s="55">
        <v>1</v>
      </c>
      <c r="Y39" s="46"/>
      <c r="Z39" s="46"/>
      <c r="AA39" s="46"/>
    </row>
    <row r="40" spans="1:29" s="10" customFormat="1" ht="10.5" customHeight="1" thickBot="1">
      <c r="A40" s="109"/>
      <c r="B40" s="109"/>
      <c r="C40" s="109"/>
      <c r="D40" s="11"/>
      <c r="E40" s="30"/>
      <c r="F40" s="12"/>
      <c r="G40" s="12"/>
      <c r="H40" s="12"/>
      <c r="I40" s="12"/>
      <c r="J40" s="12"/>
      <c r="K40" s="34"/>
      <c r="L40" s="12"/>
      <c r="M40" s="12"/>
      <c r="N40" s="12"/>
      <c r="O40" s="12"/>
      <c r="P40" s="12"/>
      <c r="Q40" s="12"/>
      <c r="R40" s="34"/>
      <c r="S40" s="12"/>
      <c r="T40" s="12"/>
      <c r="U40" s="12"/>
      <c r="V40" s="12"/>
      <c r="W40" s="12"/>
      <c r="X40" s="12"/>
      <c r="Y40" s="109"/>
      <c r="Z40" s="109"/>
      <c r="AA40" s="109"/>
    </row>
    <row r="41" spans="1:29" s="3" customFormat="1" ht="13.8" thickBot="1">
      <c r="A41" s="46"/>
      <c r="B41" s="46"/>
      <c r="C41" s="46"/>
      <c r="D41" s="25" t="s">
        <v>13</v>
      </c>
      <c r="E41" s="32"/>
      <c r="F41" s="230" t="s">
        <v>38</v>
      </c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2"/>
      <c r="Y41" s="46"/>
      <c r="Z41" s="46"/>
      <c r="AA41" s="46"/>
    </row>
    <row r="42" spans="1:29" s="3" customFormat="1" ht="13.8" thickBot="1">
      <c r="A42" s="46"/>
      <c r="B42" s="46"/>
      <c r="C42" s="46"/>
      <c r="D42" s="27" t="s">
        <v>23</v>
      </c>
      <c r="E42" s="32"/>
      <c r="F42" s="209" t="s">
        <v>14</v>
      </c>
      <c r="G42" s="210"/>
      <c r="H42" s="210"/>
      <c r="I42" s="210"/>
      <c r="J42" s="211"/>
      <c r="K42" s="36"/>
      <c r="L42" s="212" t="s">
        <v>15</v>
      </c>
      <c r="M42" s="213"/>
      <c r="N42" s="213"/>
      <c r="O42" s="213"/>
      <c r="P42" s="213"/>
      <c r="Q42" s="214"/>
      <c r="R42" s="33"/>
      <c r="S42" s="212" t="s">
        <v>16</v>
      </c>
      <c r="T42" s="213"/>
      <c r="U42" s="213"/>
      <c r="V42" s="213"/>
      <c r="W42" s="213"/>
      <c r="X42" s="214"/>
      <c r="Y42" s="46"/>
      <c r="Z42" s="46"/>
      <c r="AA42" s="46"/>
    </row>
    <row r="43" spans="1:29" s="3" customFormat="1" ht="60" customHeight="1">
      <c r="A43" s="46"/>
      <c r="B43" s="46"/>
      <c r="C43" s="46"/>
      <c r="D43" s="23" t="s">
        <v>24</v>
      </c>
      <c r="E43" s="30"/>
      <c r="F43" s="47" t="s">
        <v>28</v>
      </c>
      <c r="G43" s="48" t="s">
        <v>29</v>
      </c>
      <c r="H43" s="48" t="s">
        <v>30</v>
      </c>
      <c r="I43" s="48" t="s">
        <v>31</v>
      </c>
      <c r="J43" s="49" t="s">
        <v>64</v>
      </c>
      <c r="K43" s="37"/>
      <c r="L43" s="47" t="s">
        <v>27</v>
      </c>
      <c r="M43" s="145"/>
      <c r="N43" s="48" t="s">
        <v>29</v>
      </c>
      <c r="O43" s="48" t="s">
        <v>30</v>
      </c>
      <c r="P43" s="48" t="s">
        <v>31</v>
      </c>
      <c r="Q43" s="49" t="s">
        <v>64</v>
      </c>
      <c r="R43" s="37"/>
      <c r="S43" s="47" t="s">
        <v>27</v>
      </c>
      <c r="T43" s="145"/>
      <c r="U43" s="48" t="s">
        <v>29</v>
      </c>
      <c r="V43" s="48" t="s">
        <v>30</v>
      </c>
      <c r="W43" s="48" t="s">
        <v>31</v>
      </c>
      <c r="X43" s="49" t="s">
        <v>64</v>
      </c>
      <c r="Y43" s="46"/>
      <c r="Z43" s="46"/>
      <c r="AA43" s="46"/>
    </row>
    <row r="44" spans="1:29" s="3" customFormat="1">
      <c r="A44" s="46"/>
      <c r="B44" s="46"/>
      <c r="C44" s="46"/>
      <c r="D44" s="23" t="s">
        <v>25</v>
      </c>
      <c r="E44" s="30"/>
      <c r="F44" s="13" t="s">
        <v>69</v>
      </c>
      <c r="G44" s="4" t="s">
        <v>70</v>
      </c>
      <c r="H44" s="4" t="s">
        <v>56</v>
      </c>
      <c r="I44" s="4" t="s">
        <v>57</v>
      </c>
      <c r="J44" s="5" t="s">
        <v>58</v>
      </c>
      <c r="K44" s="38"/>
      <c r="L44" s="13" t="s">
        <v>18</v>
      </c>
      <c r="M44" s="146"/>
      <c r="N44" s="4" t="s">
        <v>70</v>
      </c>
      <c r="O44" s="4" t="s">
        <v>56</v>
      </c>
      <c r="P44" s="4" t="s">
        <v>57</v>
      </c>
      <c r="Q44" s="5" t="s">
        <v>58</v>
      </c>
      <c r="R44" s="38"/>
      <c r="S44" s="13" t="s">
        <v>18</v>
      </c>
      <c r="T44" s="146"/>
      <c r="U44" s="4" t="s">
        <v>70</v>
      </c>
      <c r="V44" s="4" t="s">
        <v>56</v>
      </c>
      <c r="W44" s="4" t="s">
        <v>57</v>
      </c>
      <c r="X44" s="5" t="s">
        <v>58</v>
      </c>
      <c r="Y44" s="46"/>
      <c r="Z44" s="46"/>
      <c r="AA44" s="46"/>
    </row>
    <row r="45" spans="1:29" s="3" customFormat="1">
      <c r="A45" s="46"/>
      <c r="B45" s="46"/>
      <c r="C45" s="46"/>
      <c r="D45" s="23" t="s">
        <v>12</v>
      </c>
      <c r="E45" s="30"/>
      <c r="F45" s="56">
        <v>49</v>
      </c>
      <c r="G45" s="57">
        <v>39</v>
      </c>
      <c r="H45" s="57">
        <v>19</v>
      </c>
      <c r="I45" s="57">
        <v>1</v>
      </c>
      <c r="J45" s="128">
        <v>1</v>
      </c>
      <c r="K45" s="40">
        <v>-20</v>
      </c>
      <c r="L45" s="56">
        <v>49</v>
      </c>
      <c r="M45" s="112"/>
      <c r="N45" s="57">
        <v>1</v>
      </c>
      <c r="O45" s="57">
        <v>1</v>
      </c>
      <c r="P45" s="57">
        <v>1</v>
      </c>
      <c r="Q45" s="128">
        <v>1</v>
      </c>
      <c r="R45" s="40">
        <v>-20</v>
      </c>
      <c r="S45" s="56">
        <v>1</v>
      </c>
      <c r="T45" s="112"/>
      <c r="U45" s="57">
        <v>1</v>
      </c>
      <c r="V45" s="57">
        <v>1</v>
      </c>
      <c r="W45" s="57">
        <v>1</v>
      </c>
      <c r="X45" s="128">
        <v>1</v>
      </c>
      <c r="Y45" s="46"/>
      <c r="Z45" s="46"/>
      <c r="AA45" s="46"/>
    </row>
    <row r="46" spans="1:29" s="3" customFormat="1">
      <c r="A46" s="46"/>
      <c r="B46" s="46"/>
      <c r="C46" s="46"/>
      <c r="D46" s="23" t="s">
        <v>17</v>
      </c>
      <c r="E46" s="30"/>
      <c r="F46" s="56">
        <v>49</v>
      </c>
      <c r="G46" s="57">
        <v>39</v>
      </c>
      <c r="H46" s="57">
        <v>19</v>
      </c>
      <c r="I46" s="57">
        <v>1</v>
      </c>
      <c r="J46" s="128">
        <v>1</v>
      </c>
      <c r="K46" s="39">
        <v>-20</v>
      </c>
      <c r="L46" s="56">
        <v>49</v>
      </c>
      <c r="M46" s="180"/>
      <c r="N46" s="57">
        <v>1</v>
      </c>
      <c r="O46" s="57">
        <v>1</v>
      </c>
      <c r="P46" s="57">
        <v>1</v>
      </c>
      <c r="Q46" s="128">
        <v>1</v>
      </c>
      <c r="R46" s="39">
        <v>-20</v>
      </c>
      <c r="S46" s="56">
        <v>1</v>
      </c>
      <c r="T46" s="180"/>
      <c r="U46" s="57">
        <v>1</v>
      </c>
      <c r="V46" s="57">
        <v>1</v>
      </c>
      <c r="W46" s="57">
        <v>1</v>
      </c>
      <c r="X46" s="128">
        <v>1</v>
      </c>
      <c r="Y46" s="46"/>
      <c r="Z46" s="46"/>
      <c r="AA46" s="46"/>
    </row>
    <row r="47" spans="1:29" s="3" customFormat="1">
      <c r="A47" s="46"/>
      <c r="B47" s="46"/>
      <c r="C47" s="46"/>
      <c r="D47" s="23" t="s">
        <v>51</v>
      </c>
      <c r="E47" s="30"/>
      <c r="F47" s="56">
        <v>49</v>
      </c>
      <c r="G47" s="57">
        <f t="shared" ref="G47:J47" si="1">G36</f>
        <v>39</v>
      </c>
      <c r="H47" s="57">
        <f t="shared" si="1"/>
        <v>19</v>
      </c>
      <c r="I47" s="57">
        <f t="shared" si="1"/>
        <v>1</v>
      </c>
      <c r="J47" s="128">
        <f t="shared" si="1"/>
        <v>1</v>
      </c>
      <c r="K47" s="40"/>
      <c r="L47" s="56">
        <v>49</v>
      </c>
      <c r="M47" s="112"/>
      <c r="N47" s="57">
        <f>N36</f>
        <v>1</v>
      </c>
      <c r="O47" s="57">
        <f>O36</f>
        <v>1</v>
      </c>
      <c r="P47" s="57">
        <f>P36</f>
        <v>1</v>
      </c>
      <c r="Q47" s="128">
        <f>Q36</f>
        <v>1</v>
      </c>
      <c r="R47" s="40"/>
      <c r="S47" s="56">
        <v>1</v>
      </c>
      <c r="T47" s="112"/>
      <c r="U47" s="57">
        <f t="shared" ref="U47:V47" si="2">U36</f>
        <v>1</v>
      </c>
      <c r="V47" s="57">
        <f t="shared" si="2"/>
        <v>1</v>
      </c>
      <c r="W47" s="57">
        <v>1</v>
      </c>
      <c r="X47" s="128">
        <v>1</v>
      </c>
      <c r="Y47" s="46"/>
      <c r="Z47" s="46"/>
      <c r="AA47" s="46"/>
    </row>
    <row r="48" spans="1:29" s="3" customFormat="1">
      <c r="A48" s="46"/>
      <c r="B48" s="46"/>
      <c r="C48" s="46"/>
      <c r="D48" s="23" t="s">
        <v>72</v>
      </c>
      <c r="E48" s="30"/>
      <c r="F48" s="56">
        <v>179</v>
      </c>
      <c r="G48" s="57">
        <v>129</v>
      </c>
      <c r="H48" s="57">
        <v>79</v>
      </c>
      <c r="I48" s="57">
        <v>39</v>
      </c>
      <c r="J48" s="128">
        <v>9</v>
      </c>
      <c r="K48" s="170"/>
      <c r="L48" s="56">
        <v>109</v>
      </c>
      <c r="M48" s="112"/>
      <c r="N48" s="57">
        <v>1</v>
      </c>
      <c r="O48" s="57">
        <v>1</v>
      </c>
      <c r="P48" s="57">
        <v>1</v>
      </c>
      <c r="Q48" s="128">
        <v>1</v>
      </c>
      <c r="R48" s="170"/>
      <c r="S48" s="56">
        <v>59</v>
      </c>
      <c r="T48" s="112"/>
      <c r="U48" s="57">
        <v>1</v>
      </c>
      <c r="V48" s="57">
        <v>1</v>
      </c>
      <c r="W48" s="57">
        <v>1</v>
      </c>
      <c r="X48" s="128">
        <v>1</v>
      </c>
      <c r="Y48" s="46"/>
      <c r="Z48" s="46"/>
      <c r="AA48" s="46"/>
    </row>
    <row r="49" spans="1:27" s="3" customFormat="1">
      <c r="A49" s="46"/>
      <c r="B49" s="46"/>
      <c r="C49" s="46"/>
      <c r="D49" s="23" t="s">
        <v>11</v>
      </c>
      <c r="E49" s="30"/>
      <c r="F49" s="56">
        <v>279</v>
      </c>
      <c r="G49" s="57">
        <v>229</v>
      </c>
      <c r="H49" s="57">
        <v>179</v>
      </c>
      <c r="I49" s="57">
        <v>129</v>
      </c>
      <c r="J49" s="128">
        <v>59</v>
      </c>
      <c r="K49" s="40">
        <v>-20</v>
      </c>
      <c r="L49" s="56">
        <v>179</v>
      </c>
      <c r="M49" s="112"/>
      <c r="N49" s="57">
        <v>59</v>
      </c>
      <c r="O49" s="57">
        <v>39</v>
      </c>
      <c r="P49" s="57">
        <v>1</v>
      </c>
      <c r="Q49" s="128">
        <v>1</v>
      </c>
      <c r="R49" s="40">
        <v>-20</v>
      </c>
      <c r="S49" s="56">
        <v>129</v>
      </c>
      <c r="T49" s="112"/>
      <c r="U49" s="57">
        <v>39</v>
      </c>
      <c r="V49" s="57">
        <v>1</v>
      </c>
      <c r="W49" s="57">
        <v>1</v>
      </c>
      <c r="X49" s="128">
        <v>1</v>
      </c>
      <c r="Y49" s="46"/>
      <c r="Z49" s="46"/>
      <c r="AA49" s="46"/>
    </row>
    <row r="50" spans="1:27" s="3" customFormat="1">
      <c r="A50" s="46"/>
      <c r="B50" s="46"/>
      <c r="C50" s="46"/>
      <c r="D50" s="123" t="s">
        <v>55</v>
      </c>
      <c r="E50" s="30"/>
      <c r="F50" s="56">
        <v>49</v>
      </c>
      <c r="G50" s="57">
        <v>39</v>
      </c>
      <c r="H50" s="57">
        <v>19</v>
      </c>
      <c r="I50" s="57">
        <v>1</v>
      </c>
      <c r="J50" s="128">
        <v>1</v>
      </c>
      <c r="K50" s="40"/>
      <c r="L50" s="56">
        <v>49</v>
      </c>
      <c r="M50" s="112"/>
      <c r="N50" s="57">
        <v>1</v>
      </c>
      <c r="O50" s="57">
        <v>1</v>
      </c>
      <c r="P50" s="57">
        <v>1</v>
      </c>
      <c r="Q50" s="128">
        <v>1</v>
      </c>
      <c r="R50" s="40"/>
      <c r="S50" s="56">
        <v>1</v>
      </c>
      <c r="T50" s="112"/>
      <c r="U50" s="57">
        <v>1</v>
      </c>
      <c r="V50" s="57">
        <v>1</v>
      </c>
      <c r="W50" s="57">
        <v>1</v>
      </c>
      <c r="X50" s="128">
        <v>1</v>
      </c>
      <c r="Y50" s="46"/>
      <c r="Z50" s="46"/>
      <c r="AA50" s="46"/>
    </row>
    <row r="51" spans="1:27" s="3" customFormat="1">
      <c r="A51" s="46"/>
      <c r="B51" s="46"/>
      <c r="C51" s="46"/>
      <c r="D51" s="23" t="s">
        <v>26</v>
      </c>
      <c r="E51" s="30"/>
      <c r="F51" s="56">
        <v>169</v>
      </c>
      <c r="G51" s="57">
        <v>119</v>
      </c>
      <c r="H51" s="57">
        <v>69</v>
      </c>
      <c r="I51" s="57">
        <v>19</v>
      </c>
      <c r="J51" s="128">
        <v>1</v>
      </c>
      <c r="K51" s="58">
        <v>-20</v>
      </c>
      <c r="L51" s="56">
        <v>89</v>
      </c>
      <c r="M51" s="112"/>
      <c r="N51" s="57">
        <v>1</v>
      </c>
      <c r="O51" s="57">
        <v>1</v>
      </c>
      <c r="P51" s="57">
        <v>1</v>
      </c>
      <c r="Q51" s="128">
        <v>1</v>
      </c>
      <c r="R51" s="58">
        <v>-20</v>
      </c>
      <c r="S51" s="56">
        <v>49</v>
      </c>
      <c r="T51" s="112"/>
      <c r="U51" s="57">
        <v>1</v>
      </c>
      <c r="V51" s="57">
        <v>1</v>
      </c>
      <c r="W51" s="57">
        <v>1</v>
      </c>
      <c r="X51" s="128">
        <v>1</v>
      </c>
      <c r="Y51" s="46"/>
      <c r="Z51" s="46"/>
      <c r="AA51" s="46"/>
    </row>
    <row r="52" spans="1:27" s="3" customFormat="1">
      <c r="A52" s="46"/>
      <c r="B52" s="46"/>
      <c r="C52" s="46"/>
      <c r="D52" s="151" t="s">
        <v>39</v>
      </c>
      <c r="E52" s="152"/>
      <c r="F52" s="56">
        <v>70</v>
      </c>
      <c r="G52" s="57">
        <v>59</v>
      </c>
      <c r="H52" s="57">
        <v>39</v>
      </c>
      <c r="I52" s="57">
        <v>22</v>
      </c>
      <c r="J52" s="128">
        <v>22</v>
      </c>
      <c r="K52" s="58"/>
      <c r="L52" s="56">
        <v>70</v>
      </c>
      <c r="M52" s="112"/>
      <c r="N52" s="57">
        <v>22</v>
      </c>
      <c r="O52" s="57">
        <v>22</v>
      </c>
      <c r="P52" s="57">
        <v>22</v>
      </c>
      <c r="Q52" s="128">
        <v>22</v>
      </c>
      <c r="R52" s="58"/>
      <c r="S52" s="56">
        <v>22</v>
      </c>
      <c r="T52" s="112"/>
      <c r="U52" s="57">
        <v>22</v>
      </c>
      <c r="V52" s="57">
        <v>22</v>
      </c>
      <c r="W52" s="57">
        <v>22</v>
      </c>
      <c r="X52" s="128">
        <v>22</v>
      </c>
      <c r="Y52" s="46"/>
      <c r="Z52" s="46"/>
      <c r="AA52" s="46"/>
    </row>
    <row r="53" spans="1:27" s="10" customFormat="1" ht="12.75" customHeight="1" thickBot="1">
      <c r="A53" s="109"/>
      <c r="B53" s="109"/>
      <c r="C53" s="109"/>
      <c r="D53" s="151" t="s">
        <v>71</v>
      </c>
      <c r="E53" s="30"/>
      <c r="F53" s="153">
        <v>70</v>
      </c>
      <c r="G53" s="154">
        <v>59</v>
      </c>
      <c r="H53" s="154">
        <v>39</v>
      </c>
      <c r="I53" s="154">
        <v>22</v>
      </c>
      <c r="J53" s="155">
        <v>22</v>
      </c>
      <c r="K53" s="40"/>
      <c r="L53" s="153">
        <v>70</v>
      </c>
      <c r="M53" s="156"/>
      <c r="N53" s="154">
        <v>22</v>
      </c>
      <c r="O53" s="154">
        <v>22</v>
      </c>
      <c r="P53" s="154">
        <v>22</v>
      </c>
      <c r="Q53" s="155">
        <v>22</v>
      </c>
      <c r="R53" s="40"/>
      <c r="S53" s="153">
        <v>22</v>
      </c>
      <c r="T53" s="156"/>
      <c r="U53" s="154">
        <v>22</v>
      </c>
      <c r="V53" s="154">
        <v>22</v>
      </c>
      <c r="W53" s="154">
        <v>22</v>
      </c>
      <c r="X53" s="155">
        <v>22</v>
      </c>
      <c r="Y53" s="109"/>
      <c r="Z53" s="109"/>
      <c r="AA53" s="109"/>
    </row>
    <row r="54" spans="1:27" s="10" customFormat="1">
      <c r="A54" s="109"/>
      <c r="B54" s="109"/>
      <c r="C54" s="109"/>
      <c r="D54" s="15"/>
      <c r="E54" s="30"/>
      <c r="F54" s="12"/>
      <c r="G54" s="12"/>
      <c r="H54" s="12"/>
      <c r="I54" s="12"/>
      <c r="J54" s="12"/>
      <c r="K54" s="34"/>
      <c r="L54" s="12"/>
      <c r="M54" s="12"/>
      <c r="N54" s="12"/>
      <c r="O54" s="12"/>
      <c r="P54" s="12"/>
      <c r="Q54" s="12"/>
      <c r="R54" s="34"/>
      <c r="S54" s="34"/>
      <c r="T54" s="34"/>
      <c r="U54" s="34"/>
      <c r="V54" s="34"/>
      <c r="W54" s="34"/>
      <c r="X54" s="34"/>
      <c r="Y54" s="109"/>
      <c r="Z54" s="109"/>
      <c r="AA54" s="109"/>
    </row>
    <row r="55" spans="1:27" s="10" customFormat="1" ht="13.8" thickBot="1">
      <c r="A55" s="109"/>
      <c r="B55" s="109"/>
      <c r="C55" s="109"/>
      <c r="D55" s="15"/>
      <c r="E55" s="30"/>
      <c r="F55" s="12"/>
      <c r="G55" s="12"/>
      <c r="H55" s="12"/>
      <c r="I55" s="12"/>
      <c r="J55" s="12"/>
      <c r="K55" s="34"/>
      <c r="L55" s="12"/>
      <c r="M55" s="12"/>
      <c r="N55" s="12"/>
      <c r="O55" s="12"/>
      <c r="P55" s="12"/>
      <c r="Q55" s="12"/>
      <c r="R55" s="34"/>
      <c r="S55" s="34"/>
      <c r="T55" s="34"/>
      <c r="U55" s="34"/>
      <c r="V55" s="34"/>
      <c r="W55" s="34"/>
      <c r="X55" s="34"/>
      <c r="Y55" s="109"/>
      <c r="Z55" s="109"/>
      <c r="AA55" s="109"/>
    </row>
    <row r="56" spans="1:27" s="3" customFormat="1" ht="13.8" thickBot="1">
      <c r="A56" s="46"/>
      <c r="B56" s="46"/>
      <c r="C56" s="46"/>
      <c r="D56" s="41" t="s">
        <v>13</v>
      </c>
      <c r="E56" s="32"/>
      <c r="F56" s="215" t="s">
        <v>34</v>
      </c>
      <c r="G56" s="216"/>
      <c r="H56" s="216"/>
      <c r="I56" s="217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46"/>
      <c r="Z56" s="46"/>
      <c r="AA56" s="46"/>
    </row>
    <row r="57" spans="1:27" s="3" customFormat="1" ht="13.8" thickBot="1">
      <c r="A57" s="46"/>
      <c r="B57" s="46"/>
      <c r="C57" s="46"/>
      <c r="D57" s="136" t="s">
        <v>23</v>
      </c>
      <c r="E57" s="32"/>
      <c r="F57" s="193" t="s">
        <v>15</v>
      </c>
      <c r="G57" s="194"/>
      <c r="H57" s="194"/>
      <c r="I57" s="195"/>
      <c r="J57" s="36"/>
      <c r="K57" s="36"/>
      <c r="L57" s="89"/>
      <c r="M57" s="89"/>
      <c r="N57" s="89"/>
      <c r="O57" s="89"/>
      <c r="P57" s="89"/>
      <c r="Q57" s="89"/>
      <c r="R57" s="33"/>
      <c r="S57" s="208"/>
      <c r="T57" s="208"/>
      <c r="U57" s="208"/>
      <c r="V57" s="208"/>
      <c r="W57" s="208"/>
      <c r="X57" s="125"/>
      <c r="Y57" s="46"/>
      <c r="Z57" s="46"/>
      <c r="AA57" s="46"/>
    </row>
    <row r="58" spans="1:27" s="3" customFormat="1" ht="63">
      <c r="A58" s="46"/>
      <c r="B58" s="46"/>
      <c r="C58" s="46"/>
      <c r="D58" s="137" t="s">
        <v>24</v>
      </c>
      <c r="E58" s="30"/>
      <c r="F58" s="47" t="s">
        <v>29</v>
      </c>
      <c r="G58" s="48" t="s">
        <v>30</v>
      </c>
      <c r="H58" s="48" t="s">
        <v>31</v>
      </c>
      <c r="I58" s="49" t="s">
        <v>65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46"/>
      <c r="Z58" s="46"/>
      <c r="AA58" s="46"/>
    </row>
    <row r="59" spans="1:27" s="3" customFormat="1" ht="13.8" thickBot="1">
      <c r="A59" s="46"/>
      <c r="B59" s="46"/>
      <c r="C59" s="46"/>
      <c r="D59" s="23" t="s">
        <v>25</v>
      </c>
      <c r="E59" s="30"/>
      <c r="F59" s="138" t="s">
        <v>20</v>
      </c>
      <c r="G59" s="139" t="s">
        <v>21</v>
      </c>
      <c r="H59" s="139" t="s">
        <v>22</v>
      </c>
      <c r="I59" s="140" t="s">
        <v>44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6"/>
      <c r="Z59" s="46"/>
      <c r="AA59" s="46"/>
    </row>
    <row r="60" spans="1:27" s="3" customFormat="1">
      <c r="A60" s="46"/>
      <c r="B60" s="46"/>
      <c r="C60" s="46"/>
      <c r="D60" s="23" t="s">
        <v>12</v>
      </c>
      <c r="E60" s="30"/>
      <c r="F60" s="162">
        <v>1</v>
      </c>
      <c r="G60" s="163">
        <v>1</v>
      </c>
      <c r="H60" s="163">
        <v>1</v>
      </c>
      <c r="I60" s="164">
        <v>1</v>
      </c>
      <c r="J60" s="61"/>
      <c r="K60" s="61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6"/>
      <c r="Z60" s="46"/>
      <c r="AA60" s="46"/>
    </row>
    <row r="61" spans="1:27" s="3" customFormat="1">
      <c r="A61" s="46"/>
      <c r="B61" s="46"/>
      <c r="C61" s="46"/>
      <c r="D61" s="23" t="s">
        <v>51</v>
      </c>
      <c r="E61" s="30"/>
      <c r="F61" s="59">
        <v>1</v>
      </c>
      <c r="G61" s="60">
        <v>1</v>
      </c>
      <c r="H61" s="60">
        <v>1</v>
      </c>
      <c r="I61" s="130">
        <v>1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6"/>
      <c r="Z61" s="46"/>
      <c r="AA61" s="46"/>
    </row>
    <row r="62" spans="1:27" s="3" customFormat="1">
      <c r="A62" s="46"/>
      <c r="B62" s="46"/>
      <c r="C62" s="46"/>
      <c r="D62" s="23" t="s">
        <v>72</v>
      </c>
      <c r="E62" s="30"/>
      <c r="F62" s="59">
        <v>49</v>
      </c>
      <c r="G62" s="60">
        <v>1</v>
      </c>
      <c r="H62" s="60">
        <v>1</v>
      </c>
      <c r="I62" s="130">
        <v>1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6"/>
      <c r="Z62" s="46"/>
      <c r="AA62" s="46"/>
    </row>
    <row r="63" spans="1:27" s="3" customFormat="1">
      <c r="A63" s="46"/>
      <c r="B63" s="46"/>
      <c r="C63" s="46"/>
      <c r="D63" s="23" t="s">
        <v>11</v>
      </c>
      <c r="E63" s="30"/>
      <c r="F63" s="59">
        <v>59</v>
      </c>
      <c r="G63" s="60">
        <v>39</v>
      </c>
      <c r="H63" s="60">
        <v>1</v>
      </c>
      <c r="I63" s="130">
        <v>1</v>
      </c>
      <c r="J63" s="61"/>
      <c r="K63" s="61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6"/>
      <c r="Z63" s="46"/>
      <c r="AA63" s="46"/>
    </row>
    <row r="64" spans="1:27" s="3" customFormat="1" ht="13.8" thickBot="1">
      <c r="A64" s="46"/>
      <c r="B64" s="46"/>
      <c r="C64" s="46"/>
      <c r="D64" s="24" t="s">
        <v>55</v>
      </c>
      <c r="E64" s="30"/>
      <c r="F64" s="62">
        <v>1</v>
      </c>
      <c r="G64" s="63">
        <v>1</v>
      </c>
      <c r="H64" s="63">
        <v>1</v>
      </c>
      <c r="I64" s="131">
        <v>1</v>
      </c>
      <c r="J64" s="61"/>
      <c r="K64" s="61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6"/>
      <c r="Z64" s="46"/>
      <c r="AA64" s="46"/>
    </row>
    <row r="65" spans="1:27" s="10" customFormat="1" ht="3.75" customHeight="1">
      <c r="A65" s="109"/>
      <c r="B65" s="109"/>
      <c r="C65" s="109"/>
      <c r="D65" s="11"/>
      <c r="E65" s="30"/>
      <c r="F65" s="12"/>
      <c r="G65" s="12"/>
      <c r="H65" s="12"/>
      <c r="I65" s="12"/>
      <c r="J65" s="12"/>
      <c r="K65" s="34"/>
      <c r="L65" s="12"/>
      <c r="M65" s="12"/>
      <c r="N65" s="12"/>
      <c r="O65" s="12"/>
      <c r="P65" s="12"/>
      <c r="Q65" s="12"/>
      <c r="R65" s="34"/>
      <c r="S65" s="12"/>
      <c r="T65" s="12"/>
      <c r="U65" s="12"/>
      <c r="V65" s="12"/>
      <c r="W65" s="12"/>
      <c r="X65" s="12"/>
      <c r="Y65" s="109"/>
      <c r="Z65" s="109"/>
      <c r="AA65" s="109"/>
    </row>
    <row r="66" spans="1:27" s="10" customFormat="1" ht="3.75" customHeight="1">
      <c r="A66" s="109"/>
      <c r="B66" s="109"/>
      <c r="D66" s="11"/>
      <c r="E66" s="30"/>
      <c r="F66" s="12"/>
      <c r="G66" s="12"/>
      <c r="H66" s="12"/>
      <c r="I66" s="12"/>
      <c r="J66" s="12"/>
      <c r="K66" s="34"/>
      <c r="L66" s="12"/>
      <c r="M66" s="12"/>
      <c r="N66" s="12"/>
      <c r="O66" s="12"/>
      <c r="P66" s="12"/>
      <c r="Q66" s="12"/>
      <c r="R66" s="34"/>
      <c r="S66" s="12"/>
      <c r="T66" s="12"/>
      <c r="U66" s="12"/>
      <c r="V66" s="12"/>
      <c r="W66" s="12"/>
      <c r="X66" s="12"/>
      <c r="Z66" s="109"/>
      <c r="AA66" s="109"/>
    </row>
    <row r="67" spans="1:27" s="10" customFormat="1" ht="3.75" customHeight="1">
      <c r="A67" s="109"/>
      <c r="B67" s="109"/>
      <c r="D67" s="11"/>
      <c r="E67" s="30"/>
      <c r="F67" s="12"/>
      <c r="G67" s="12"/>
      <c r="H67" s="12"/>
      <c r="I67" s="12"/>
      <c r="J67" s="12"/>
      <c r="K67" s="34"/>
      <c r="L67" s="12"/>
      <c r="M67" s="12"/>
      <c r="N67" s="12"/>
      <c r="O67" s="12"/>
      <c r="P67" s="12"/>
      <c r="Q67" s="12"/>
      <c r="R67" s="34"/>
      <c r="S67" s="12"/>
      <c r="T67" s="12"/>
      <c r="U67" s="12"/>
      <c r="V67" s="12"/>
      <c r="W67" s="12"/>
      <c r="X67" s="12"/>
      <c r="Z67" s="109"/>
      <c r="AA67" s="109"/>
    </row>
    <row r="68" spans="1:27" s="10" customFormat="1" ht="3.75" customHeight="1">
      <c r="A68" s="109"/>
      <c r="B68" s="109"/>
      <c r="D68" s="11"/>
      <c r="E68" s="30"/>
      <c r="F68" s="12"/>
      <c r="G68" s="12"/>
      <c r="H68" s="12"/>
      <c r="I68" s="12"/>
      <c r="J68" s="12"/>
      <c r="K68" s="34"/>
      <c r="L68" s="12"/>
      <c r="M68" s="12"/>
      <c r="N68" s="12"/>
      <c r="O68" s="12"/>
      <c r="P68" s="12"/>
      <c r="Q68" s="12"/>
      <c r="R68" s="34"/>
      <c r="S68" s="12"/>
      <c r="T68" s="12"/>
      <c r="U68" s="12"/>
      <c r="V68" s="12"/>
      <c r="W68" s="12"/>
      <c r="X68" s="12"/>
      <c r="Z68" s="109"/>
      <c r="AA68" s="109"/>
    </row>
    <row r="69" spans="1:27" s="10" customFormat="1" ht="5.25" customHeight="1">
      <c r="A69" s="109"/>
      <c r="B69" s="109"/>
      <c r="C69" s="109"/>
      <c r="D69" s="11"/>
      <c r="E69" s="30"/>
      <c r="F69" s="12"/>
      <c r="G69" s="12"/>
      <c r="H69" s="12"/>
      <c r="I69" s="12"/>
      <c r="J69" s="12"/>
      <c r="K69" s="34"/>
      <c r="L69" s="12"/>
      <c r="M69" s="12"/>
      <c r="N69" s="12"/>
      <c r="O69" s="12"/>
      <c r="P69" s="12"/>
      <c r="Q69" s="12"/>
      <c r="R69" s="34"/>
      <c r="S69" s="12"/>
      <c r="T69" s="12"/>
      <c r="U69" s="12"/>
      <c r="V69" s="12"/>
      <c r="W69" s="12"/>
      <c r="X69" s="12"/>
      <c r="Y69" s="109"/>
      <c r="Z69" s="109"/>
      <c r="AA69" s="109"/>
    </row>
    <row r="70" spans="1:27" s="3" customFormat="1" ht="6" customHeight="1" thickBot="1">
      <c r="A70" s="46"/>
      <c r="B70" s="46"/>
      <c r="C70" s="46"/>
      <c r="D70" s="122"/>
      <c r="E70" s="119"/>
      <c r="F70" s="46"/>
      <c r="G70" s="46"/>
      <c r="H70" s="46"/>
      <c r="I70" s="46"/>
      <c r="J70" s="46"/>
      <c r="K70" s="87"/>
      <c r="L70" s="46"/>
      <c r="M70" s="46"/>
      <c r="N70" s="46"/>
      <c r="O70" s="46"/>
      <c r="P70" s="46"/>
      <c r="Q70" s="46"/>
      <c r="R70" s="87"/>
      <c r="S70" s="46"/>
      <c r="T70" s="46"/>
      <c r="U70" s="46"/>
      <c r="V70" s="46"/>
      <c r="W70" s="46"/>
      <c r="X70" s="46"/>
      <c r="Y70" s="46"/>
      <c r="Z70" s="46"/>
      <c r="AA70" s="46"/>
    </row>
    <row r="71" spans="1:27" s="3" customFormat="1" ht="20.100000000000001" customHeight="1" thickBot="1">
      <c r="A71" s="46"/>
      <c r="B71" s="46"/>
      <c r="C71" s="46"/>
      <c r="D71" s="239" t="s">
        <v>10</v>
      </c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1"/>
      <c r="U71" s="196" t="s">
        <v>73</v>
      </c>
      <c r="V71" s="197"/>
      <c r="W71" s="197"/>
      <c r="X71" s="198"/>
      <c r="Y71" s="46"/>
      <c r="Z71" s="46"/>
      <c r="AA71" s="46"/>
    </row>
    <row r="72" spans="1:27" s="8" customFormat="1" ht="4.5" customHeight="1" thickBot="1">
      <c r="D72" s="9"/>
      <c r="E72" s="29"/>
      <c r="F72" s="9"/>
      <c r="G72" s="9"/>
      <c r="H72" s="9"/>
      <c r="I72" s="9"/>
      <c r="J72" s="9"/>
      <c r="K72" s="29"/>
      <c r="L72" s="9"/>
      <c r="M72" s="9"/>
      <c r="N72" s="9"/>
      <c r="O72" s="9"/>
      <c r="P72" s="9"/>
      <c r="Q72" s="9"/>
      <c r="R72" s="29"/>
      <c r="S72" s="9"/>
      <c r="T72" s="9"/>
      <c r="U72" s="9"/>
      <c r="V72" s="9"/>
      <c r="W72" s="9"/>
      <c r="X72" s="9"/>
    </row>
    <row r="73" spans="1:27" s="3" customFormat="1" ht="13.8" thickBot="1">
      <c r="A73" s="46"/>
      <c r="B73" s="46"/>
      <c r="C73" s="46"/>
      <c r="D73" s="26" t="s">
        <v>13</v>
      </c>
      <c r="E73" s="32"/>
      <c r="F73" s="199" t="s">
        <v>33</v>
      </c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1"/>
      <c r="Y73" s="46"/>
      <c r="Z73" s="46"/>
      <c r="AA73" s="46"/>
    </row>
    <row r="74" spans="1:27" s="3" customFormat="1" ht="13.8" thickBot="1">
      <c r="A74" s="46"/>
      <c r="B74" s="46"/>
      <c r="C74" s="46"/>
      <c r="D74" s="134" t="s">
        <v>23</v>
      </c>
      <c r="E74" s="32"/>
      <c r="F74" s="205" t="s">
        <v>14</v>
      </c>
      <c r="G74" s="206"/>
      <c r="H74" s="206"/>
      <c r="I74" s="206"/>
      <c r="J74" s="207"/>
      <c r="K74" s="36"/>
      <c r="L74" s="202" t="s">
        <v>15</v>
      </c>
      <c r="M74" s="203"/>
      <c r="N74" s="203"/>
      <c r="O74" s="203"/>
      <c r="P74" s="203"/>
      <c r="Q74" s="204"/>
      <c r="R74" s="33"/>
      <c r="S74" s="202" t="s">
        <v>16</v>
      </c>
      <c r="T74" s="203"/>
      <c r="U74" s="203"/>
      <c r="V74" s="203"/>
      <c r="W74" s="203"/>
      <c r="X74" s="204"/>
      <c r="Y74" s="46"/>
      <c r="Z74" s="46"/>
      <c r="AA74" s="46"/>
    </row>
    <row r="75" spans="1:27" s="3" customFormat="1" ht="63">
      <c r="A75" s="46"/>
      <c r="B75" s="46"/>
      <c r="C75" s="46"/>
      <c r="D75" s="135" t="s">
        <v>24</v>
      </c>
      <c r="E75" s="30"/>
      <c r="F75" s="90" t="s">
        <v>28</v>
      </c>
      <c r="G75" s="91" t="s">
        <v>29</v>
      </c>
      <c r="H75" s="91" t="s">
        <v>30</v>
      </c>
      <c r="I75" s="91" t="s">
        <v>31</v>
      </c>
      <c r="J75" s="92" t="s">
        <v>65</v>
      </c>
      <c r="K75" s="37"/>
      <c r="L75" s="90" t="s">
        <v>27</v>
      </c>
      <c r="M75" s="91" t="s">
        <v>28</v>
      </c>
      <c r="N75" s="91" t="s">
        <v>29</v>
      </c>
      <c r="O75" s="91" t="s">
        <v>30</v>
      </c>
      <c r="P75" s="91" t="s">
        <v>31</v>
      </c>
      <c r="Q75" s="92" t="s">
        <v>65</v>
      </c>
      <c r="R75" s="37"/>
      <c r="S75" s="90" t="s">
        <v>27</v>
      </c>
      <c r="T75" s="91" t="s">
        <v>28</v>
      </c>
      <c r="U75" s="91" t="s">
        <v>29</v>
      </c>
      <c r="V75" s="91" t="s">
        <v>30</v>
      </c>
      <c r="W75" s="91" t="s">
        <v>31</v>
      </c>
      <c r="X75" s="92" t="s">
        <v>65</v>
      </c>
      <c r="Y75" s="46"/>
      <c r="Z75" s="46"/>
      <c r="AA75" s="46"/>
    </row>
    <row r="76" spans="1:27" s="3" customFormat="1" ht="13.8" thickBot="1">
      <c r="A76" s="46"/>
      <c r="B76" s="46"/>
      <c r="C76" s="46"/>
      <c r="D76" s="21" t="s">
        <v>25</v>
      </c>
      <c r="E76" s="30"/>
      <c r="F76" s="42" t="s">
        <v>19</v>
      </c>
      <c r="G76" s="43" t="s">
        <v>20</v>
      </c>
      <c r="H76" s="43" t="s">
        <v>21</v>
      </c>
      <c r="I76" s="43" t="s">
        <v>22</v>
      </c>
      <c r="J76" s="44" t="s">
        <v>44</v>
      </c>
      <c r="K76" s="38"/>
      <c r="L76" s="42" t="s">
        <v>18</v>
      </c>
      <c r="M76" s="43" t="s">
        <v>19</v>
      </c>
      <c r="N76" s="43" t="s">
        <v>20</v>
      </c>
      <c r="O76" s="43" t="s">
        <v>21</v>
      </c>
      <c r="P76" s="43" t="s">
        <v>22</v>
      </c>
      <c r="Q76" s="44" t="s">
        <v>44</v>
      </c>
      <c r="R76" s="38"/>
      <c r="S76" s="42" t="s">
        <v>18</v>
      </c>
      <c r="T76" s="43" t="s">
        <v>19</v>
      </c>
      <c r="U76" s="43" t="s">
        <v>20</v>
      </c>
      <c r="V76" s="43" t="s">
        <v>21</v>
      </c>
      <c r="W76" s="43" t="s">
        <v>22</v>
      </c>
      <c r="X76" s="44" t="s">
        <v>44</v>
      </c>
      <c r="Y76" s="46"/>
      <c r="Z76" s="46"/>
      <c r="AA76" s="46"/>
    </row>
    <row r="77" spans="1:27" s="3" customFormat="1" ht="13.8" thickBot="1">
      <c r="A77" s="46"/>
      <c r="B77" s="46"/>
      <c r="C77" s="46"/>
      <c r="D77" s="22" t="s">
        <v>17</v>
      </c>
      <c r="E77" s="30"/>
      <c r="F77" s="141">
        <v>99</v>
      </c>
      <c r="G77" s="142">
        <v>59</v>
      </c>
      <c r="H77" s="142">
        <v>39</v>
      </c>
      <c r="I77" s="142">
        <v>1</v>
      </c>
      <c r="J77" s="143">
        <v>1</v>
      </c>
      <c r="K77" s="40"/>
      <c r="L77" s="50">
        <v>99</v>
      </c>
      <c r="M77" s="51">
        <v>29</v>
      </c>
      <c r="N77" s="51">
        <v>1</v>
      </c>
      <c r="O77" s="51">
        <v>1</v>
      </c>
      <c r="P77" s="51">
        <v>1</v>
      </c>
      <c r="Q77" s="52">
        <v>1</v>
      </c>
      <c r="R77" s="40"/>
      <c r="S77" s="50">
        <v>49</v>
      </c>
      <c r="T77" s="51">
        <v>1</v>
      </c>
      <c r="U77" s="51">
        <v>1</v>
      </c>
      <c r="V77" s="51">
        <v>1</v>
      </c>
      <c r="W77" s="51">
        <v>1</v>
      </c>
      <c r="X77" s="52">
        <v>1</v>
      </c>
      <c r="Y77" s="46"/>
      <c r="Z77" s="110"/>
      <c r="AA77" s="46"/>
    </row>
    <row r="78" spans="1:27" s="3" customFormat="1" ht="13.8" thickBot="1">
      <c r="A78" s="46"/>
      <c r="B78" s="46"/>
      <c r="C78" s="46"/>
      <c r="D78" s="11"/>
      <c r="E78" s="30"/>
      <c r="F78" s="12"/>
      <c r="G78" s="12"/>
      <c r="H78" s="12"/>
      <c r="I78" s="12"/>
      <c r="J78" s="12"/>
      <c r="K78" s="34"/>
      <c r="L78" s="12"/>
      <c r="M78" s="12"/>
      <c r="N78" s="12"/>
      <c r="O78" s="12"/>
      <c r="P78" s="12"/>
      <c r="Q78" s="12"/>
      <c r="R78" s="34"/>
      <c r="S78" s="12"/>
      <c r="T78" s="12"/>
      <c r="U78" s="12"/>
      <c r="V78" s="12"/>
      <c r="W78" s="12"/>
      <c r="X78" s="12"/>
      <c r="Y78" s="46"/>
      <c r="Z78" s="46"/>
      <c r="AA78" s="46"/>
    </row>
    <row r="79" spans="1:27" s="3" customFormat="1" ht="13.8" thickBot="1">
      <c r="A79" s="46"/>
      <c r="B79" s="46"/>
      <c r="C79" s="46"/>
      <c r="D79" s="28" t="s">
        <v>13</v>
      </c>
      <c r="E79" s="32"/>
      <c r="F79" s="230" t="s">
        <v>32</v>
      </c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2"/>
      <c r="Y79" s="46"/>
      <c r="Z79" s="46"/>
      <c r="AA79" s="46"/>
    </row>
    <row r="80" spans="1:27" s="3" customFormat="1" ht="13.8" thickBot="1">
      <c r="A80" s="46"/>
      <c r="B80" s="46"/>
      <c r="C80" s="46"/>
      <c r="D80" s="27" t="s">
        <v>23</v>
      </c>
      <c r="E80" s="32"/>
      <c r="F80" s="209" t="s">
        <v>36</v>
      </c>
      <c r="G80" s="210"/>
      <c r="H80" s="210"/>
      <c r="I80" s="210"/>
      <c r="J80" s="211"/>
      <c r="K80" s="36"/>
      <c r="L80" s="212" t="s">
        <v>15</v>
      </c>
      <c r="M80" s="213"/>
      <c r="N80" s="213"/>
      <c r="O80" s="213"/>
      <c r="P80" s="213"/>
      <c r="Q80" s="214"/>
      <c r="R80" s="33"/>
      <c r="S80" s="212" t="s">
        <v>16</v>
      </c>
      <c r="T80" s="213"/>
      <c r="U80" s="213"/>
      <c r="V80" s="213"/>
      <c r="W80" s="213"/>
      <c r="X80" s="214"/>
      <c r="Y80" s="46"/>
      <c r="Z80" s="46"/>
      <c r="AA80" s="46"/>
    </row>
    <row r="81" spans="1:27" s="3" customFormat="1" ht="63">
      <c r="A81" s="46"/>
      <c r="B81" s="46"/>
      <c r="C81" s="46"/>
      <c r="D81" s="21" t="s">
        <v>24</v>
      </c>
      <c r="E81" s="30"/>
      <c r="F81" s="90" t="s">
        <v>28</v>
      </c>
      <c r="G81" s="91" t="s">
        <v>29</v>
      </c>
      <c r="H81" s="91" t="s">
        <v>30</v>
      </c>
      <c r="I81" s="91" t="s">
        <v>31</v>
      </c>
      <c r="J81" s="92" t="s">
        <v>65</v>
      </c>
      <c r="K81" s="37"/>
      <c r="L81" s="90" t="s">
        <v>27</v>
      </c>
      <c r="M81" s="91" t="s">
        <v>28</v>
      </c>
      <c r="N81" s="91" t="s">
        <v>29</v>
      </c>
      <c r="O81" s="91" t="s">
        <v>30</v>
      </c>
      <c r="P81" s="91" t="s">
        <v>31</v>
      </c>
      <c r="Q81" s="92" t="s">
        <v>65</v>
      </c>
      <c r="R81" s="37"/>
      <c r="S81" s="90" t="s">
        <v>27</v>
      </c>
      <c r="T81" s="91" t="s">
        <v>28</v>
      </c>
      <c r="U81" s="91" t="s">
        <v>29</v>
      </c>
      <c r="V81" s="91" t="s">
        <v>30</v>
      </c>
      <c r="W81" s="91" t="s">
        <v>31</v>
      </c>
      <c r="X81" s="92" t="s">
        <v>65</v>
      </c>
      <c r="Y81" s="46"/>
      <c r="Z81" s="46"/>
      <c r="AA81" s="46"/>
    </row>
    <row r="82" spans="1:27" s="3" customFormat="1">
      <c r="A82" s="46"/>
      <c r="B82" s="46"/>
      <c r="C82" s="46"/>
      <c r="D82" s="21" t="s">
        <v>25</v>
      </c>
      <c r="E82" s="30"/>
      <c r="F82" s="42" t="s">
        <v>19</v>
      </c>
      <c r="G82" s="43" t="s">
        <v>20</v>
      </c>
      <c r="H82" s="43" t="s">
        <v>21</v>
      </c>
      <c r="I82" s="43" t="s">
        <v>22</v>
      </c>
      <c r="J82" s="44" t="s">
        <v>44</v>
      </c>
      <c r="K82" s="38"/>
      <c r="L82" s="42" t="s">
        <v>18</v>
      </c>
      <c r="M82" s="43" t="s">
        <v>19</v>
      </c>
      <c r="N82" s="43" t="s">
        <v>20</v>
      </c>
      <c r="O82" s="43" t="s">
        <v>21</v>
      </c>
      <c r="P82" s="43" t="s">
        <v>22</v>
      </c>
      <c r="Q82" s="44" t="s">
        <v>44</v>
      </c>
      <c r="R82" s="38"/>
      <c r="S82" s="42" t="s">
        <v>18</v>
      </c>
      <c r="T82" s="43" t="s">
        <v>19</v>
      </c>
      <c r="U82" s="43" t="s">
        <v>20</v>
      </c>
      <c r="V82" s="43" t="s">
        <v>21</v>
      </c>
      <c r="W82" s="43" t="s">
        <v>22</v>
      </c>
      <c r="X82" s="44" t="s">
        <v>44</v>
      </c>
      <c r="Y82" s="46"/>
      <c r="Z82" s="110"/>
      <c r="AA82" s="46"/>
    </row>
    <row r="83" spans="1:27" s="3" customFormat="1">
      <c r="A83" s="46"/>
      <c r="B83" s="46"/>
      <c r="C83" s="46"/>
      <c r="D83" s="21" t="s">
        <v>4</v>
      </c>
      <c r="E83" s="30"/>
      <c r="F83" s="56">
        <v>1</v>
      </c>
      <c r="G83" s="57">
        <v>1</v>
      </c>
      <c r="H83" s="57">
        <v>1</v>
      </c>
      <c r="I83" s="57">
        <v>1</v>
      </c>
      <c r="J83" s="128">
        <v>1</v>
      </c>
      <c r="K83" s="40"/>
      <c r="L83" s="56">
        <v>1</v>
      </c>
      <c r="M83" s="57">
        <v>1</v>
      </c>
      <c r="N83" s="57">
        <v>1</v>
      </c>
      <c r="O83" s="57">
        <v>1</v>
      </c>
      <c r="P83" s="57">
        <v>1</v>
      </c>
      <c r="Q83" s="128">
        <v>1</v>
      </c>
      <c r="R83" s="40"/>
      <c r="S83" s="56">
        <v>1</v>
      </c>
      <c r="T83" s="57">
        <v>1</v>
      </c>
      <c r="U83" s="57">
        <v>1</v>
      </c>
      <c r="V83" s="57">
        <v>1</v>
      </c>
      <c r="W83" s="57">
        <v>1</v>
      </c>
      <c r="X83" s="128">
        <v>1</v>
      </c>
      <c r="Y83" s="46"/>
      <c r="Z83" s="46"/>
      <c r="AA83" s="46"/>
    </row>
    <row r="84" spans="1:27" s="3" customFormat="1">
      <c r="A84" s="46"/>
      <c r="B84" s="46"/>
      <c r="C84" s="46"/>
      <c r="D84" s="21" t="s">
        <v>5</v>
      </c>
      <c r="E84" s="30"/>
      <c r="F84" s="56">
        <v>1</v>
      </c>
      <c r="G84" s="57">
        <v>1</v>
      </c>
      <c r="H84" s="57">
        <v>1</v>
      </c>
      <c r="I84" s="57">
        <v>1</v>
      </c>
      <c r="J84" s="128">
        <v>1</v>
      </c>
      <c r="K84" s="40"/>
      <c r="L84" s="56">
        <v>1</v>
      </c>
      <c r="M84" s="57">
        <v>1</v>
      </c>
      <c r="N84" s="57">
        <v>1</v>
      </c>
      <c r="O84" s="57">
        <v>1</v>
      </c>
      <c r="P84" s="57">
        <v>1</v>
      </c>
      <c r="Q84" s="128">
        <v>1</v>
      </c>
      <c r="R84" s="40"/>
      <c r="S84" s="56">
        <v>1</v>
      </c>
      <c r="T84" s="57">
        <v>1</v>
      </c>
      <c r="U84" s="57">
        <v>1</v>
      </c>
      <c r="V84" s="57">
        <v>1</v>
      </c>
      <c r="W84" s="57">
        <v>1</v>
      </c>
      <c r="X84" s="128">
        <v>1</v>
      </c>
      <c r="Y84" s="46"/>
      <c r="Z84" s="46"/>
      <c r="AA84" s="46"/>
    </row>
    <row r="85" spans="1:27" s="3" customFormat="1">
      <c r="A85" s="46"/>
      <c r="B85" s="46"/>
      <c r="C85" s="46"/>
      <c r="D85" s="21" t="s">
        <v>6</v>
      </c>
      <c r="E85" s="30"/>
      <c r="F85" s="56">
        <v>1</v>
      </c>
      <c r="G85" s="57">
        <v>1</v>
      </c>
      <c r="H85" s="57">
        <v>1</v>
      </c>
      <c r="I85" s="57">
        <v>1</v>
      </c>
      <c r="J85" s="128">
        <v>1</v>
      </c>
      <c r="K85" s="40"/>
      <c r="L85" s="56">
        <v>1</v>
      </c>
      <c r="M85" s="57">
        <v>1</v>
      </c>
      <c r="N85" s="57">
        <v>1</v>
      </c>
      <c r="O85" s="57">
        <v>1</v>
      </c>
      <c r="P85" s="57">
        <v>1</v>
      </c>
      <c r="Q85" s="128">
        <v>1</v>
      </c>
      <c r="R85" s="40"/>
      <c r="S85" s="56">
        <v>1</v>
      </c>
      <c r="T85" s="57">
        <v>1</v>
      </c>
      <c r="U85" s="57">
        <v>1</v>
      </c>
      <c r="V85" s="57">
        <v>1</v>
      </c>
      <c r="W85" s="57">
        <v>1</v>
      </c>
      <c r="X85" s="128">
        <v>1</v>
      </c>
      <c r="Y85" s="46"/>
      <c r="Z85" s="46"/>
      <c r="AA85" s="46"/>
    </row>
    <row r="86" spans="1:27" s="3" customFormat="1">
      <c r="A86" s="46"/>
      <c r="B86" s="46"/>
      <c r="C86" s="46"/>
      <c r="D86" s="21" t="s">
        <v>0</v>
      </c>
      <c r="E86" s="30"/>
      <c r="F86" s="56">
        <v>1</v>
      </c>
      <c r="G86" s="57">
        <v>1</v>
      </c>
      <c r="H86" s="57">
        <v>1</v>
      </c>
      <c r="I86" s="57">
        <v>1</v>
      </c>
      <c r="J86" s="128">
        <v>1</v>
      </c>
      <c r="K86" s="40"/>
      <c r="L86" s="56">
        <v>1</v>
      </c>
      <c r="M86" s="57">
        <v>1</v>
      </c>
      <c r="N86" s="57">
        <v>1</v>
      </c>
      <c r="O86" s="57">
        <v>1</v>
      </c>
      <c r="P86" s="57">
        <v>1</v>
      </c>
      <c r="Q86" s="128">
        <v>1</v>
      </c>
      <c r="R86" s="40"/>
      <c r="S86" s="56">
        <v>1</v>
      </c>
      <c r="T86" s="57">
        <v>1</v>
      </c>
      <c r="U86" s="57">
        <v>1</v>
      </c>
      <c r="V86" s="57">
        <v>1</v>
      </c>
      <c r="W86" s="57">
        <v>1</v>
      </c>
      <c r="X86" s="128">
        <v>1</v>
      </c>
      <c r="Y86" s="46"/>
      <c r="Z86" s="46"/>
      <c r="AA86" s="46"/>
    </row>
    <row r="87" spans="1:27" s="3" customFormat="1">
      <c r="A87" s="46"/>
      <c r="B87" s="46"/>
      <c r="C87" s="46"/>
      <c r="D87" s="21" t="s">
        <v>1</v>
      </c>
      <c r="E87" s="30"/>
      <c r="F87" s="56">
        <v>1</v>
      </c>
      <c r="G87" s="57">
        <v>1</v>
      </c>
      <c r="H87" s="57">
        <v>1</v>
      </c>
      <c r="I87" s="57">
        <v>1</v>
      </c>
      <c r="J87" s="128">
        <v>1</v>
      </c>
      <c r="K87" s="40"/>
      <c r="L87" s="56">
        <v>1</v>
      </c>
      <c r="M87" s="57">
        <v>1</v>
      </c>
      <c r="N87" s="57">
        <v>1</v>
      </c>
      <c r="O87" s="57">
        <v>1</v>
      </c>
      <c r="P87" s="57">
        <v>1</v>
      </c>
      <c r="Q87" s="128">
        <v>1</v>
      </c>
      <c r="R87" s="40"/>
      <c r="S87" s="56">
        <v>1</v>
      </c>
      <c r="T87" s="57">
        <v>1</v>
      </c>
      <c r="U87" s="57">
        <v>1</v>
      </c>
      <c r="V87" s="57">
        <v>1</v>
      </c>
      <c r="W87" s="57">
        <v>1</v>
      </c>
      <c r="X87" s="128">
        <v>1</v>
      </c>
      <c r="Y87" s="46"/>
      <c r="Z87" s="46"/>
      <c r="AA87" s="46"/>
    </row>
    <row r="88" spans="1:27" s="3" customFormat="1">
      <c r="A88" s="46"/>
      <c r="B88" s="46"/>
      <c r="C88" s="46"/>
      <c r="D88" s="21" t="s">
        <v>7</v>
      </c>
      <c r="E88" s="30"/>
      <c r="F88" s="56">
        <v>1</v>
      </c>
      <c r="G88" s="57">
        <v>1</v>
      </c>
      <c r="H88" s="57">
        <v>1</v>
      </c>
      <c r="I88" s="57">
        <v>1</v>
      </c>
      <c r="J88" s="128">
        <v>1</v>
      </c>
      <c r="K88" s="40"/>
      <c r="L88" s="56">
        <v>1</v>
      </c>
      <c r="M88" s="57">
        <v>1</v>
      </c>
      <c r="N88" s="57">
        <v>1</v>
      </c>
      <c r="O88" s="57">
        <v>1</v>
      </c>
      <c r="P88" s="57">
        <v>1</v>
      </c>
      <c r="Q88" s="128">
        <v>1</v>
      </c>
      <c r="R88" s="40"/>
      <c r="S88" s="56">
        <v>1</v>
      </c>
      <c r="T88" s="57">
        <v>1</v>
      </c>
      <c r="U88" s="57">
        <v>1</v>
      </c>
      <c r="V88" s="57">
        <v>1</v>
      </c>
      <c r="W88" s="57">
        <v>1</v>
      </c>
      <c r="X88" s="128">
        <v>1</v>
      </c>
      <c r="Y88" s="46"/>
      <c r="Z88" s="46"/>
      <c r="AA88" s="46"/>
    </row>
    <row r="89" spans="1:27" s="3" customFormat="1">
      <c r="A89" s="46"/>
      <c r="B89" s="46"/>
      <c r="C89" s="46"/>
      <c r="D89" s="21" t="s">
        <v>2</v>
      </c>
      <c r="E89" s="30"/>
      <c r="F89" s="56">
        <v>1</v>
      </c>
      <c r="G89" s="57">
        <v>1</v>
      </c>
      <c r="H89" s="57">
        <v>1</v>
      </c>
      <c r="I89" s="57">
        <v>1</v>
      </c>
      <c r="J89" s="128">
        <v>1</v>
      </c>
      <c r="K89" s="40"/>
      <c r="L89" s="56">
        <v>1</v>
      </c>
      <c r="M89" s="57">
        <v>1</v>
      </c>
      <c r="N89" s="57">
        <v>1</v>
      </c>
      <c r="O89" s="57">
        <v>1</v>
      </c>
      <c r="P89" s="57">
        <v>1</v>
      </c>
      <c r="Q89" s="128">
        <v>1</v>
      </c>
      <c r="R89" s="40"/>
      <c r="S89" s="56">
        <v>1</v>
      </c>
      <c r="T89" s="57">
        <v>1</v>
      </c>
      <c r="U89" s="57">
        <v>1</v>
      </c>
      <c r="V89" s="57">
        <v>1</v>
      </c>
      <c r="W89" s="57">
        <v>1</v>
      </c>
      <c r="X89" s="128">
        <v>1</v>
      </c>
      <c r="Y89" s="46"/>
      <c r="Z89" s="46"/>
      <c r="AA89" s="46"/>
    </row>
    <row r="90" spans="1:27" ht="12.75" customHeight="1">
      <c r="A90" s="88"/>
      <c r="B90" s="88"/>
      <c r="C90" s="88"/>
      <c r="D90" s="21" t="s">
        <v>8</v>
      </c>
      <c r="E90" s="30"/>
      <c r="F90" s="56">
        <v>1</v>
      </c>
      <c r="G90" s="57">
        <v>1</v>
      </c>
      <c r="H90" s="57">
        <v>1</v>
      </c>
      <c r="I90" s="57">
        <v>1</v>
      </c>
      <c r="J90" s="128">
        <v>1</v>
      </c>
      <c r="K90" s="40"/>
      <c r="L90" s="56">
        <v>1</v>
      </c>
      <c r="M90" s="57">
        <v>1</v>
      </c>
      <c r="N90" s="57">
        <v>1</v>
      </c>
      <c r="O90" s="57">
        <v>1</v>
      </c>
      <c r="P90" s="57">
        <v>1</v>
      </c>
      <c r="Q90" s="128">
        <v>1</v>
      </c>
      <c r="R90" s="40"/>
      <c r="S90" s="56">
        <v>1</v>
      </c>
      <c r="T90" s="57">
        <v>1</v>
      </c>
      <c r="U90" s="57">
        <v>1</v>
      </c>
      <c r="V90" s="57">
        <v>1</v>
      </c>
      <c r="W90" s="57">
        <v>1</v>
      </c>
      <c r="X90" s="128">
        <v>1</v>
      </c>
      <c r="Y90" s="88"/>
      <c r="Z90" s="88"/>
      <c r="AA90" s="88"/>
    </row>
    <row r="91" spans="1:27" s="3" customFormat="1" ht="13.8" thickBot="1">
      <c r="A91" s="46"/>
      <c r="B91" s="46"/>
      <c r="C91" s="46"/>
      <c r="D91" s="22" t="s">
        <v>3</v>
      </c>
      <c r="E91" s="30"/>
      <c r="F91" s="64">
        <v>1</v>
      </c>
      <c r="G91" s="65">
        <v>1</v>
      </c>
      <c r="H91" s="65">
        <v>1</v>
      </c>
      <c r="I91" s="65">
        <v>1</v>
      </c>
      <c r="J91" s="129">
        <v>1</v>
      </c>
      <c r="K91" s="40"/>
      <c r="L91" s="64">
        <v>1</v>
      </c>
      <c r="M91" s="65">
        <v>1</v>
      </c>
      <c r="N91" s="65">
        <v>1</v>
      </c>
      <c r="O91" s="65">
        <v>1</v>
      </c>
      <c r="P91" s="65">
        <v>1</v>
      </c>
      <c r="Q91" s="129">
        <v>1</v>
      </c>
      <c r="R91" s="40"/>
      <c r="S91" s="64">
        <v>1</v>
      </c>
      <c r="T91" s="65">
        <v>1</v>
      </c>
      <c r="U91" s="65">
        <v>1</v>
      </c>
      <c r="V91" s="65">
        <v>1</v>
      </c>
      <c r="W91" s="65">
        <v>1</v>
      </c>
      <c r="X91" s="129">
        <v>1</v>
      </c>
      <c r="Y91" s="46"/>
      <c r="Z91" s="46"/>
      <c r="AA91" s="46"/>
    </row>
    <row r="92" spans="1:27" s="3" customFormat="1" ht="13.8" thickBot="1">
      <c r="A92" s="46"/>
      <c r="B92" s="46"/>
      <c r="C92" s="46"/>
      <c r="D92" s="16"/>
      <c r="E92" s="31"/>
      <c r="F92" s="88"/>
      <c r="G92" s="88"/>
      <c r="H92" s="88"/>
      <c r="I92" s="88"/>
      <c r="J92" s="88"/>
      <c r="K92" s="35"/>
      <c r="L92" s="88"/>
      <c r="M92" s="88"/>
      <c r="N92" s="88"/>
      <c r="O92" s="88"/>
      <c r="P92" s="88"/>
      <c r="Q92" s="88"/>
      <c r="R92" s="35"/>
      <c r="S92" s="88"/>
      <c r="T92" s="88"/>
      <c r="U92" s="88"/>
      <c r="V92" s="88"/>
      <c r="W92" s="88"/>
      <c r="X92" s="88"/>
      <c r="Y92" s="46"/>
      <c r="Z92" s="46"/>
      <c r="AA92" s="46"/>
    </row>
    <row r="93" spans="1:27" s="3" customFormat="1" ht="13.8" thickBot="1">
      <c r="A93" s="46"/>
      <c r="B93" s="46"/>
      <c r="C93" s="46"/>
      <c r="D93" s="45" t="s">
        <v>13</v>
      </c>
      <c r="E93" s="32"/>
      <c r="F93" s="215" t="s">
        <v>34</v>
      </c>
      <c r="G93" s="216"/>
      <c r="H93" s="216"/>
      <c r="I93" s="217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46"/>
      <c r="Z93" s="46"/>
      <c r="AA93" s="46"/>
    </row>
    <row r="94" spans="1:27" s="3" customFormat="1" ht="13.8" thickBot="1">
      <c r="A94" s="46"/>
      <c r="B94" s="46"/>
      <c r="C94" s="46"/>
      <c r="D94" s="136" t="s">
        <v>23</v>
      </c>
      <c r="E94" s="32"/>
      <c r="F94" s="193" t="s">
        <v>15</v>
      </c>
      <c r="G94" s="194"/>
      <c r="H94" s="194"/>
      <c r="I94" s="195"/>
      <c r="J94" s="36"/>
      <c r="K94" s="36"/>
      <c r="L94" s="89"/>
      <c r="M94" s="89"/>
      <c r="N94" s="89"/>
      <c r="O94" s="89"/>
      <c r="P94" s="89"/>
      <c r="Q94" s="89"/>
      <c r="R94" s="33"/>
      <c r="S94" s="89"/>
      <c r="T94" s="89"/>
      <c r="U94" s="89"/>
      <c r="V94" s="89"/>
      <c r="W94" s="89"/>
      <c r="X94" s="89"/>
      <c r="Y94" s="46"/>
      <c r="Z94" s="46"/>
      <c r="AA94" s="46"/>
    </row>
    <row r="95" spans="1:27" s="3" customFormat="1" ht="63">
      <c r="A95" s="46"/>
      <c r="B95" s="46"/>
      <c r="C95" s="46"/>
      <c r="D95" s="135" t="s">
        <v>24</v>
      </c>
      <c r="E95" s="30"/>
      <c r="F95" s="90" t="s">
        <v>29</v>
      </c>
      <c r="G95" s="91" t="s">
        <v>30</v>
      </c>
      <c r="H95" s="91" t="s">
        <v>31</v>
      </c>
      <c r="I95" s="92" t="s">
        <v>65</v>
      </c>
      <c r="J95" s="37"/>
      <c r="K95" s="37"/>
      <c r="L95" s="37"/>
      <c r="M95" s="37"/>
      <c r="N95" s="87"/>
      <c r="O95" s="87"/>
      <c r="P95" s="87"/>
      <c r="Q95" s="87"/>
      <c r="R95" s="37"/>
      <c r="S95" s="37"/>
      <c r="T95" s="37"/>
      <c r="U95" s="37"/>
      <c r="V95" s="37"/>
      <c r="W95" s="37"/>
      <c r="X95" s="37"/>
      <c r="Y95" s="46"/>
      <c r="Z95" s="110"/>
      <c r="AA95" s="46"/>
    </row>
    <row r="96" spans="1:27" s="3" customFormat="1">
      <c r="A96" s="46"/>
      <c r="B96" s="46"/>
      <c r="C96" s="46"/>
      <c r="D96" s="21" t="s">
        <v>25</v>
      </c>
      <c r="E96" s="30"/>
      <c r="F96" s="42" t="s">
        <v>20</v>
      </c>
      <c r="G96" s="43" t="s">
        <v>21</v>
      </c>
      <c r="H96" s="43" t="s">
        <v>22</v>
      </c>
      <c r="I96" s="44" t="s">
        <v>44</v>
      </c>
      <c r="J96" s="38"/>
      <c r="K96" s="38"/>
      <c r="L96" s="38"/>
      <c r="M96" s="38"/>
      <c r="N96" s="87"/>
      <c r="O96" s="87"/>
      <c r="P96" s="87"/>
      <c r="Q96" s="87"/>
      <c r="R96" s="38"/>
      <c r="S96" s="38"/>
      <c r="T96" s="38"/>
      <c r="U96" s="38"/>
      <c r="V96" s="38"/>
      <c r="W96" s="38"/>
      <c r="X96" s="38"/>
      <c r="Y96" s="46"/>
      <c r="Z96" s="110"/>
      <c r="AA96" s="46"/>
    </row>
    <row r="97" spans="1:27" ht="15" customHeight="1" thickBot="1">
      <c r="A97" s="88"/>
      <c r="B97" s="88"/>
      <c r="C97" s="17"/>
      <c r="D97" s="22" t="s">
        <v>17</v>
      </c>
      <c r="E97" s="30"/>
      <c r="F97" s="62">
        <v>19</v>
      </c>
      <c r="G97" s="63">
        <v>1</v>
      </c>
      <c r="H97" s="63">
        <v>1</v>
      </c>
      <c r="I97" s="131">
        <v>1</v>
      </c>
      <c r="J97" s="40"/>
      <c r="K97" s="40"/>
      <c r="L97" s="40"/>
      <c r="M97" s="40"/>
      <c r="N97" s="87"/>
      <c r="O97" s="87"/>
      <c r="P97" s="87"/>
      <c r="Q97" s="87"/>
      <c r="R97" s="40"/>
      <c r="S97" s="40"/>
      <c r="T97" s="40"/>
      <c r="U97" s="40"/>
      <c r="V97" s="40"/>
      <c r="W97" s="40"/>
      <c r="X97" s="40"/>
      <c r="Y97" s="17"/>
      <c r="Z97" s="88"/>
      <c r="AA97" s="88"/>
    </row>
    <row r="98" spans="1:27">
      <c r="D98" s="101"/>
      <c r="F98" s="88"/>
      <c r="G98" s="88"/>
      <c r="H98" s="88"/>
      <c r="I98" s="88"/>
      <c r="J98" s="88"/>
      <c r="L98" s="88"/>
      <c r="M98" s="88"/>
      <c r="N98" s="88"/>
      <c r="O98" s="88"/>
      <c r="P98" s="88"/>
      <c r="Q98" s="88"/>
      <c r="S98" s="88"/>
      <c r="T98" s="88"/>
      <c r="U98" s="88"/>
      <c r="V98" s="88"/>
      <c r="W98" s="88"/>
      <c r="X98" s="88"/>
    </row>
    <row r="99" spans="1:27">
      <c r="D99" s="101"/>
      <c r="F99" s="88"/>
      <c r="G99" s="88"/>
      <c r="H99" s="88"/>
      <c r="I99" s="88"/>
      <c r="J99" s="88"/>
      <c r="L99" s="88"/>
      <c r="M99" s="88"/>
      <c r="N99" s="88"/>
      <c r="O99" s="88"/>
      <c r="P99" s="88"/>
      <c r="Q99" s="88"/>
      <c r="S99" s="88"/>
      <c r="T99" s="88"/>
      <c r="U99" s="88"/>
      <c r="V99" s="88"/>
      <c r="W99" s="88"/>
      <c r="X99" s="88"/>
    </row>
    <row r="100" spans="1:27">
      <c r="D100" s="101"/>
      <c r="F100" s="88"/>
      <c r="G100" s="88"/>
      <c r="H100" s="88"/>
      <c r="I100" s="88"/>
      <c r="J100" s="88"/>
      <c r="L100" s="88"/>
      <c r="M100" s="88"/>
      <c r="N100" s="88"/>
      <c r="O100" s="88"/>
      <c r="P100" s="88"/>
      <c r="Q100" s="88"/>
      <c r="S100" s="88"/>
      <c r="T100" s="88"/>
      <c r="U100" s="88"/>
      <c r="V100" s="88"/>
      <c r="W100" s="88"/>
      <c r="X100" s="88"/>
    </row>
  </sheetData>
  <mergeCells count="33">
    <mergeCell ref="S31:X31"/>
    <mergeCell ref="L31:Q31"/>
    <mergeCell ref="F31:J31"/>
    <mergeCell ref="D71:T71"/>
    <mergeCell ref="F79:X79"/>
    <mergeCell ref="F41:X41"/>
    <mergeCell ref="L42:Q42"/>
    <mergeCell ref="F42:J42"/>
    <mergeCell ref="S42:X42"/>
    <mergeCell ref="F56:I56"/>
    <mergeCell ref="F16:X16"/>
    <mergeCell ref="S17:X17"/>
    <mergeCell ref="L17:Q17"/>
    <mergeCell ref="F17:J17"/>
    <mergeCell ref="F30:X30"/>
    <mergeCell ref="F7:J7"/>
    <mergeCell ref="L7:Q7"/>
    <mergeCell ref="U4:X4"/>
    <mergeCell ref="F6:X6"/>
    <mergeCell ref="S7:X7"/>
    <mergeCell ref="D4:T4"/>
    <mergeCell ref="F94:I94"/>
    <mergeCell ref="F57:I57"/>
    <mergeCell ref="U71:X71"/>
    <mergeCell ref="F73:X73"/>
    <mergeCell ref="S74:X74"/>
    <mergeCell ref="L74:Q74"/>
    <mergeCell ref="F74:J74"/>
    <mergeCell ref="S57:W57"/>
    <mergeCell ref="F80:J80"/>
    <mergeCell ref="L80:Q80"/>
    <mergeCell ref="S80:X80"/>
    <mergeCell ref="F93:I93"/>
  </mergeCells>
  <phoneticPr fontId="2" type="noConversion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27"/>
  <sheetViews>
    <sheetView showGridLines="0" tabSelected="1" zoomScaleNormal="100" workbookViewId="0">
      <selection activeCell="N16" sqref="N16"/>
    </sheetView>
  </sheetViews>
  <sheetFormatPr defaultRowHeight="13.2"/>
  <cols>
    <col min="1" max="1" width="2" customWidth="1"/>
    <col min="2" max="2" width="1" customWidth="1"/>
    <col min="3" max="3" width="1.109375" style="88" customWidth="1"/>
    <col min="4" max="4" width="41" style="7" customWidth="1"/>
    <col min="5" max="10" width="10.6640625" customWidth="1"/>
    <col min="11" max="11" width="1" customWidth="1"/>
    <col min="12" max="12" width="0.88671875" style="88" customWidth="1"/>
    <col min="13" max="13" width="4.33203125" customWidth="1"/>
  </cols>
  <sheetData>
    <row r="1" spans="3:12">
      <c r="C1" s="99"/>
      <c r="D1" s="2"/>
      <c r="F1">
        <v>1.22</v>
      </c>
      <c r="H1">
        <v>1.22</v>
      </c>
    </row>
    <row r="2" spans="3:12" ht="6" customHeight="1" thickBot="1">
      <c r="D2" s="101"/>
      <c r="E2" s="88"/>
      <c r="F2" s="88"/>
      <c r="G2" s="88"/>
      <c r="H2" s="88"/>
      <c r="I2" s="88"/>
      <c r="J2" s="88"/>
      <c r="K2" s="14"/>
    </row>
    <row r="3" spans="3:12" s="96" customFormat="1" ht="13.8" thickBot="1">
      <c r="C3" s="102"/>
      <c r="D3" s="224" t="s">
        <v>60</v>
      </c>
      <c r="E3" s="225"/>
      <c r="F3" s="225"/>
      <c r="G3" s="225"/>
      <c r="H3" s="226"/>
      <c r="I3" s="225" t="s">
        <v>75</v>
      </c>
      <c r="J3" s="226"/>
      <c r="K3" s="102"/>
      <c r="L3" s="102"/>
    </row>
    <row r="4" spans="3:12" s="95" customFormat="1" ht="13.8" thickBot="1">
      <c r="D4" s="9"/>
      <c r="E4" s="9"/>
      <c r="F4" s="9"/>
      <c r="G4" s="9"/>
      <c r="H4" s="9"/>
      <c r="I4" s="9"/>
      <c r="J4" s="9"/>
    </row>
    <row r="5" spans="3:12" s="94" customFormat="1" ht="13.8" thickBot="1">
      <c r="C5" s="103"/>
      <c r="D5" s="19" t="s">
        <v>13</v>
      </c>
      <c r="E5" s="254" t="s">
        <v>41</v>
      </c>
      <c r="F5" s="255"/>
      <c r="G5" s="255"/>
      <c r="H5" s="255"/>
      <c r="I5" s="256"/>
      <c r="J5" s="257"/>
      <c r="K5" s="103"/>
      <c r="L5" s="103"/>
    </row>
    <row r="6" spans="3:12" s="94" customFormat="1">
      <c r="C6" s="103"/>
      <c r="D6" s="20"/>
      <c r="E6" s="250" t="s">
        <v>16</v>
      </c>
      <c r="F6" s="251"/>
      <c r="G6" s="252"/>
      <c r="H6" s="250" t="s">
        <v>42</v>
      </c>
      <c r="I6" s="253"/>
      <c r="J6" s="252"/>
      <c r="K6" s="103"/>
      <c r="L6" s="103"/>
    </row>
    <row r="7" spans="3:12" s="94" customFormat="1">
      <c r="C7" s="103"/>
      <c r="D7" s="23" t="s">
        <v>43</v>
      </c>
      <c r="E7" s="13" t="s">
        <v>21</v>
      </c>
      <c r="F7" s="4" t="s">
        <v>22</v>
      </c>
      <c r="G7" s="5" t="s">
        <v>44</v>
      </c>
      <c r="H7" s="13" t="s">
        <v>21</v>
      </c>
      <c r="I7" s="4" t="s">
        <v>22</v>
      </c>
      <c r="J7" s="5" t="s">
        <v>44</v>
      </c>
      <c r="K7" s="103"/>
      <c r="L7" s="103"/>
    </row>
    <row r="8" spans="3:12" s="98" customFormat="1">
      <c r="C8" s="104"/>
      <c r="D8" s="23" t="s">
        <v>45</v>
      </c>
      <c r="E8" s="66">
        <v>1</v>
      </c>
      <c r="F8" s="67">
        <v>1</v>
      </c>
      <c r="G8" s="68">
        <v>1</v>
      </c>
      <c r="H8" s="66">
        <v>1</v>
      </c>
      <c r="I8" s="69">
        <v>1</v>
      </c>
      <c r="J8" s="68">
        <v>1</v>
      </c>
      <c r="K8" s="104"/>
      <c r="L8" s="104"/>
    </row>
    <row r="9" spans="3:12" s="94" customFormat="1">
      <c r="C9" s="103"/>
      <c r="D9" s="23" t="s">
        <v>46</v>
      </c>
      <c r="E9" s="50">
        <v>399</v>
      </c>
      <c r="F9" s="51">
        <v>99</v>
      </c>
      <c r="G9" s="52">
        <v>1</v>
      </c>
      <c r="H9" s="50">
        <v>1</v>
      </c>
      <c r="I9" s="70">
        <v>1</v>
      </c>
      <c r="J9" s="52">
        <v>1</v>
      </c>
      <c r="K9" s="103"/>
      <c r="L9" s="107"/>
    </row>
    <row r="10" spans="3:12" s="94" customFormat="1">
      <c r="C10" s="103"/>
      <c r="D10" s="23" t="s">
        <v>53</v>
      </c>
      <c r="E10" s="50">
        <v>499</v>
      </c>
      <c r="F10" s="51">
        <v>199</v>
      </c>
      <c r="G10" s="52">
        <v>1</v>
      </c>
      <c r="H10" s="50">
        <v>199</v>
      </c>
      <c r="I10" s="70">
        <v>1</v>
      </c>
      <c r="J10" s="52">
        <v>1</v>
      </c>
      <c r="K10" s="103"/>
      <c r="L10" s="103"/>
    </row>
    <row r="11" spans="3:12" s="94" customFormat="1">
      <c r="C11" s="103"/>
      <c r="D11" s="127" t="s">
        <v>66</v>
      </c>
      <c r="E11" s="50">
        <v>499</v>
      </c>
      <c r="F11" s="51">
        <v>199</v>
      </c>
      <c r="G11" s="52">
        <v>1</v>
      </c>
      <c r="H11" s="50">
        <v>199</v>
      </c>
      <c r="I11" s="70">
        <v>1</v>
      </c>
      <c r="J11" s="52">
        <v>1</v>
      </c>
      <c r="K11" s="103"/>
      <c r="L11" s="103"/>
    </row>
    <row r="12" spans="3:12" s="94" customFormat="1">
      <c r="C12" s="103"/>
      <c r="D12" s="23" t="s">
        <v>47</v>
      </c>
      <c r="E12" s="50">
        <v>399</v>
      </c>
      <c r="F12" s="51">
        <v>99</v>
      </c>
      <c r="G12" s="52">
        <v>1</v>
      </c>
      <c r="H12" s="50">
        <v>99</v>
      </c>
      <c r="I12" s="70">
        <v>1</v>
      </c>
      <c r="J12" s="52">
        <v>1</v>
      </c>
      <c r="K12" s="103"/>
      <c r="L12" s="103"/>
    </row>
    <row r="13" spans="3:12" s="94" customFormat="1">
      <c r="C13" s="103"/>
      <c r="D13" s="127" t="s">
        <v>67</v>
      </c>
      <c r="E13" s="50">
        <v>1299</v>
      </c>
      <c r="F13" s="51">
        <v>999</v>
      </c>
      <c r="G13" s="52">
        <v>399</v>
      </c>
      <c r="H13" s="50">
        <v>899</v>
      </c>
      <c r="I13" s="51">
        <v>499</v>
      </c>
      <c r="J13" s="52">
        <v>1</v>
      </c>
      <c r="K13" s="103"/>
      <c r="L13" s="103"/>
    </row>
    <row r="14" spans="3:12" s="94" customFormat="1">
      <c r="C14" s="103"/>
      <c r="D14" s="23" t="s">
        <v>54</v>
      </c>
      <c r="E14" s="166">
        <v>199</v>
      </c>
      <c r="F14" s="167">
        <v>1</v>
      </c>
      <c r="G14" s="159">
        <v>1</v>
      </c>
      <c r="H14" s="167">
        <v>1</v>
      </c>
      <c r="I14" s="160">
        <v>1</v>
      </c>
      <c r="J14" s="159">
        <v>1</v>
      </c>
      <c r="K14" s="103"/>
      <c r="L14" s="103"/>
    </row>
    <row r="15" spans="3:12" s="94" customFormat="1">
      <c r="C15" s="103"/>
      <c r="D15" s="23" t="s">
        <v>63</v>
      </c>
      <c r="E15" s="115">
        <v>1999</v>
      </c>
      <c r="F15" s="116">
        <v>1699</v>
      </c>
      <c r="G15" s="117">
        <v>1299</v>
      </c>
      <c r="H15" s="115">
        <v>1699</v>
      </c>
      <c r="I15" s="126">
        <v>1399</v>
      </c>
      <c r="J15" s="117">
        <v>899</v>
      </c>
      <c r="K15" s="103"/>
      <c r="L15" s="103"/>
    </row>
    <row r="16" spans="3:12" s="94" customFormat="1">
      <c r="C16" s="103"/>
      <c r="D16" s="23" t="s">
        <v>68</v>
      </c>
      <c r="E16" s="115">
        <v>1499</v>
      </c>
      <c r="F16" s="116">
        <v>1099</v>
      </c>
      <c r="G16" s="117">
        <v>499</v>
      </c>
      <c r="H16" s="115">
        <v>999</v>
      </c>
      <c r="I16" s="126">
        <v>699</v>
      </c>
      <c r="J16" s="117">
        <v>199</v>
      </c>
      <c r="K16" s="103"/>
      <c r="L16" s="103"/>
    </row>
    <row r="17" spans="3:22" s="94" customFormat="1">
      <c r="C17" s="103"/>
      <c r="D17" s="23" t="s">
        <v>74</v>
      </c>
      <c r="E17" s="184">
        <v>649</v>
      </c>
      <c r="F17" s="185">
        <v>449</v>
      </c>
      <c r="G17" s="186">
        <v>99</v>
      </c>
      <c r="H17" s="184">
        <v>399</v>
      </c>
      <c r="I17" s="187">
        <v>99</v>
      </c>
      <c r="J17" s="186">
        <v>1</v>
      </c>
      <c r="K17" s="103"/>
      <c r="L17" s="103"/>
    </row>
    <row r="18" spans="3:22" s="94" customFormat="1">
      <c r="C18" s="103"/>
      <c r="D18" s="23" t="s">
        <v>48</v>
      </c>
      <c r="E18" s="115">
        <v>2499</v>
      </c>
      <c r="F18" s="116">
        <v>2099</v>
      </c>
      <c r="G18" s="117">
        <v>1599</v>
      </c>
      <c r="H18" s="115">
        <v>2199</v>
      </c>
      <c r="I18" s="116">
        <v>1599</v>
      </c>
      <c r="J18" s="117">
        <v>799</v>
      </c>
      <c r="K18" s="103"/>
      <c r="L18" s="103"/>
      <c r="N18" s="97"/>
      <c r="O18" s="97"/>
      <c r="P18" s="97"/>
      <c r="Q18" s="97"/>
      <c r="R18" s="97"/>
      <c r="S18" s="97"/>
      <c r="T18" s="97"/>
      <c r="U18" s="97"/>
      <c r="V18" s="97"/>
    </row>
    <row r="19" spans="3:22" s="93" customFormat="1" ht="13.8" thickBot="1">
      <c r="C19" s="105"/>
      <c r="D19" s="24" t="s">
        <v>52</v>
      </c>
      <c r="E19" s="53">
        <v>2399</v>
      </c>
      <c r="F19" s="54">
        <v>1999</v>
      </c>
      <c r="G19" s="55">
        <v>1699</v>
      </c>
      <c r="H19" s="53">
        <v>2199</v>
      </c>
      <c r="I19" s="54">
        <v>1899</v>
      </c>
      <c r="J19" s="55">
        <v>199</v>
      </c>
      <c r="K19" s="105"/>
      <c r="L19" s="105"/>
    </row>
    <row r="20" spans="3:22" s="93" customFormat="1" ht="13.8" thickBot="1">
      <c r="C20" s="105"/>
      <c r="D20" s="11"/>
      <c r="E20" s="12"/>
      <c r="F20" s="12"/>
      <c r="G20" s="12"/>
      <c r="H20" s="12"/>
      <c r="I20" s="12"/>
      <c r="J20" s="12"/>
      <c r="K20" s="105"/>
      <c r="L20" s="105"/>
    </row>
    <row r="21" spans="3:22" s="93" customFormat="1" ht="13.8" thickBot="1">
      <c r="C21" s="105"/>
      <c r="D21" s="25" t="s">
        <v>13</v>
      </c>
      <c r="E21" s="242" t="s">
        <v>49</v>
      </c>
      <c r="F21" s="243"/>
      <c r="G21" s="243"/>
      <c r="H21" s="243"/>
      <c r="I21" s="244"/>
      <c r="J21" s="245"/>
      <c r="K21" s="105"/>
      <c r="L21" s="105"/>
    </row>
    <row r="22" spans="3:22" s="93" customFormat="1">
      <c r="C22" s="105"/>
      <c r="D22" s="71"/>
      <c r="E22" s="246" t="s">
        <v>16</v>
      </c>
      <c r="F22" s="247"/>
      <c r="G22" s="248"/>
      <c r="H22" s="246" t="s">
        <v>42</v>
      </c>
      <c r="I22" s="249"/>
      <c r="J22" s="248"/>
      <c r="K22" s="105"/>
      <c r="L22" s="105"/>
    </row>
    <row r="23" spans="3:22" s="93" customFormat="1">
      <c r="C23" s="105"/>
      <c r="D23" s="23" t="s">
        <v>43</v>
      </c>
      <c r="E23" s="13" t="s">
        <v>56</v>
      </c>
      <c r="F23" s="4" t="s">
        <v>57</v>
      </c>
      <c r="G23" s="5" t="s">
        <v>58</v>
      </c>
      <c r="H23" s="13" t="s">
        <v>56</v>
      </c>
      <c r="I23" s="4" t="s">
        <v>57</v>
      </c>
      <c r="J23" s="5" t="s">
        <v>58</v>
      </c>
      <c r="K23" s="105"/>
      <c r="L23" s="105"/>
    </row>
    <row r="24" spans="3:22" s="93" customFormat="1">
      <c r="C24" s="105"/>
      <c r="D24" s="23" t="s">
        <v>45</v>
      </c>
      <c r="E24" s="72">
        <v>1</v>
      </c>
      <c r="F24" s="73">
        <v>1</v>
      </c>
      <c r="G24" s="74">
        <v>1</v>
      </c>
      <c r="H24" s="72">
        <v>1</v>
      </c>
      <c r="I24" s="75">
        <v>1</v>
      </c>
      <c r="J24" s="74">
        <v>1</v>
      </c>
      <c r="K24" s="105"/>
      <c r="L24" s="105"/>
    </row>
    <row r="25" spans="3:22" s="93" customFormat="1">
      <c r="C25" s="105"/>
      <c r="D25" s="23" t="s">
        <v>46</v>
      </c>
      <c r="E25" s="76">
        <v>299</v>
      </c>
      <c r="F25" s="77"/>
      <c r="G25" s="78"/>
      <c r="H25" s="79"/>
      <c r="I25" s="80"/>
      <c r="J25" s="78"/>
      <c r="K25" s="105"/>
      <c r="L25" s="105"/>
    </row>
    <row r="26" spans="3:22" s="93" customFormat="1">
      <c r="C26" s="105"/>
      <c r="D26" s="23" t="s">
        <v>53</v>
      </c>
      <c r="E26" s="111">
        <v>399</v>
      </c>
      <c r="F26" s="77"/>
      <c r="G26" s="78"/>
      <c r="H26" s="79"/>
      <c r="I26" s="80"/>
      <c r="J26" s="78"/>
      <c r="K26" s="105"/>
      <c r="L26" s="105"/>
    </row>
    <row r="27" spans="3:22" s="93" customFormat="1">
      <c r="C27" s="105"/>
      <c r="D27" s="127" t="s">
        <v>66</v>
      </c>
      <c r="E27" s="111">
        <v>399</v>
      </c>
      <c r="F27" s="77"/>
      <c r="G27" s="78"/>
      <c r="H27" s="79"/>
      <c r="I27" s="80"/>
      <c r="J27" s="78"/>
      <c r="K27" s="105"/>
      <c r="L27" s="105"/>
    </row>
    <row r="28" spans="3:22" s="93" customFormat="1">
      <c r="C28" s="105"/>
      <c r="D28" s="23" t="s">
        <v>47</v>
      </c>
      <c r="E28" s="111">
        <v>299</v>
      </c>
      <c r="F28" s="77"/>
      <c r="G28" s="78"/>
      <c r="H28" s="79"/>
      <c r="I28" s="80"/>
      <c r="J28" s="78"/>
      <c r="K28" s="105"/>
      <c r="L28" s="105"/>
    </row>
    <row r="29" spans="3:22" s="93" customFormat="1">
      <c r="C29" s="105"/>
      <c r="D29" s="127" t="s">
        <v>67</v>
      </c>
      <c r="E29" s="111">
        <v>1199</v>
      </c>
      <c r="F29" s="77"/>
      <c r="G29" s="78"/>
      <c r="H29" s="79"/>
      <c r="I29" s="80"/>
      <c r="J29" s="78"/>
      <c r="K29" s="105"/>
      <c r="L29" s="105"/>
    </row>
    <row r="30" spans="3:22" s="93" customFormat="1">
      <c r="C30" s="105"/>
      <c r="D30" s="23" t="s">
        <v>54</v>
      </c>
      <c r="E30" s="76">
        <v>199</v>
      </c>
      <c r="F30" s="77"/>
      <c r="G30" s="78"/>
      <c r="H30" s="79"/>
      <c r="I30" s="80"/>
      <c r="J30" s="78"/>
      <c r="K30" s="105"/>
      <c r="L30" s="105"/>
    </row>
    <row r="31" spans="3:22" s="93" customFormat="1">
      <c r="C31" s="105"/>
      <c r="D31" s="23" t="s">
        <v>63</v>
      </c>
      <c r="E31" s="118">
        <v>1899</v>
      </c>
      <c r="F31" s="77"/>
      <c r="G31" s="78"/>
      <c r="H31" s="79"/>
      <c r="I31" s="80"/>
      <c r="J31" s="78"/>
      <c r="K31" s="105"/>
      <c r="L31" s="105"/>
    </row>
    <row r="32" spans="3:22" s="93" customFormat="1">
      <c r="C32" s="105"/>
      <c r="D32" s="23" t="s">
        <v>68</v>
      </c>
      <c r="E32" s="118">
        <v>1199</v>
      </c>
      <c r="F32" s="77"/>
      <c r="G32" s="78"/>
      <c r="H32" s="79"/>
      <c r="I32" s="80"/>
      <c r="J32" s="78"/>
      <c r="K32" s="105"/>
      <c r="L32" s="105"/>
    </row>
    <row r="33" spans="3:12" s="93" customFormat="1">
      <c r="C33" s="105"/>
      <c r="D33" s="23" t="s">
        <v>74</v>
      </c>
      <c r="E33" s="188">
        <v>649</v>
      </c>
      <c r="F33" s="77"/>
      <c r="G33" s="78"/>
      <c r="H33" s="79"/>
      <c r="I33" s="80"/>
      <c r="J33" s="78"/>
      <c r="K33" s="105"/>
      <c r="L33" s="105"/>
    </row>
    <row r="34" spans="3:12" s="93" customFormat="1">
      <c r="C34" s="105"/>
      <c r="D34" s="23" t="s">
        <v>48</v>
      </c>
      <c r="E34" s="118">
        <v>2399</v>
      </c>
      <c r="F34" s="77"/>
      <c r="G34" s="78"/>
      <c r="H34" s="79"/>
      <c r="I34" s="77"/>
      <c r="J34" s="78"/>
      <c r="K34" s="106"/>
      <c r="L34" s="105"/>
    </row>
    <row r="35" spans="3:12" s="93" customFormat="1" ht="13.8" thickBot="1">
      <c r="C35" s="105"/>
      <c r="D35" s="24" t="s">
        <v>52</v>
      </c>
      <c r="E35" s="177">
        <v>2299</v>
      </c>
      <c r="F35" s="81"/>
      <c r="G35" s="82"/>
      <c r="H35" s="83"/>
      <c r="I35" s="81"/>
      <c r="J35" s="82"/>
      <c r="L35" s="105"/>
    </row>
    <row r="36" spans="3:12" ht="13.8" thickBot="1">
      <c r="C36"/>
      <c r="D36"/>
      <c r="L36"/>
    </row>
    <row r="37" spans="3:12" ht="13.8" thickBot="1">
      <c r="C37"/>
      <c r="D37" s="224" t="s">
        <v>59</v>
      </c>
      <c r="E37" s="225"/>
      <c r="F37" s="225"/>
      <c r="G37" s="225"/>
      <c r="H37" s="225"/>
      <c r="I37" s="225"/>
      <c r="J37" s="225"/>
      <c r="L37"/>
    </row>
    <row r="38" spans="3:12" ht="13.8" thickBot="1">
      <c r="C38"/>
      <c r="D38"/>
      <c r="L38"/>
    </row>
    <row r="39" spans="3:12" ht="13.8" thickBot="1">
      <c r="C39"/>
      <c r="D39" s="19" t="s">
        <v>13</v>
      </c>
      <c r="E39" s="254" t="s">
        <v>41</v>
      </c>
      <c r="F39" s="255"/>
      <c r="G39" s="255"/>
      <c r="H39" s="255"/>
      <c r="I39" s="256"/>
      <c r="J39" s="257"/>
      <c r="L39"/>
    </row>
    <row r="40" spans="3:12">
      <c r="C40"/>
      <c r="D40" s="20"/>
      <c r="E40" s="250" t="s">
        <v>16</v>
      </c>
      <c r="F40" s="251"/>
      <c r="G40" s="252"/>
      <c r="H40" s="250" t="s">
        <v>42</v>
      </c>
      <c r="I40" s="253"/>
      <c r="J40" s="252"/>
      <c r="L40"/>
    </row>
    <row r="41" spans="3:12">
      <c r="C41"/>
      <c r="D41" s="23" t="s">
        <v>43</v>
      </c>
      <c r="E41" s="13" t="s">
        <v>21</v>
      </c>
      <c r="F41" s="4" t="s">
        <v>22</v>
      </c>
      <c r="G41" s="5" t="s">
        <v>44</v>
      </c>
      <c r="H41" s="13" t="s">
        <v>21</v>
      </c>
      <c r="I41" s="4" t="s">
        <v>22</v>
      </c>
      <c r="J41" s="5" t="s">
        <v>44</v>
      </c>
      <c r="L41"/>
    </row>
    <row r="42" spans="3:12">
      <c r="C42"/>
      <c r="D42" s="23" t="s">
        <v>45</v>
      </c>
      <c r="E42" s="66">
        <v>1</v>
      </c>
      <c r="F42" s="67">
        <v>1</v>
      </c>
      <c r="G42" s="68">
        <v>1</v>
      </c>
      <c r="H42" s="66">
        <v>1</v>
      </c>
      <c r="I42" s="69">
        <v>1</v>
      </c>
      <c r="J42" s="68">
        <v>1</v>
      </c>
      <c r="L42"/>
    </row>
    <row r="43" spans="3:12">
      <c r="C43"/>
      <c r="D43" s="23" t="s">
        <v>46</v>
      </c>
      <c r="E43" s="50">
        <v>299</v>
      </c>
      <c r="F43" s="51">
        <v>1</v>
      </c>
      <c r="G43" s="52">
        <v>1</v>
      </c>
      <c r="H43" s="50">
        <v>1</v>
      </c>
      <c r="I43" s="70">
        <v>1</v>
      </c>
      <c r="J43" s="52">
        <v>1</v>
      </c>
      <c r="L43"/>
    </row>
    <row r="44" spans="3:12">
      <c r="C44"/>
      <c r="D44" s="23" t="s">
        <v>53</v>
      </c>
      <c r="E44" s="50">
        <v>399</v>
      </c>
      <c r="F44" s="51">
        <v>99</v>
      </c>
      <c r="G44" s="52">
        <v>1</v>
      </c>
      <c r="H44" s="50">
        <v>99</v>
      </c>
      <c r="I44" s="70">
        <v>1</v>
      </c>
      <c r="J44" s="52">
        <v>1</v>
      </c>
      <c r="L44"/>
    </row>
    <row r="45" spans="3:12">
      <c r="C45"/>
      <c r="D45" s="127" t="s">
        <v>66</v>
      </c>
      <c r="E45" s="50">
        <v>399</v>
      </c>
      <c r="F45" s="51">
        <v>99</v>
      </c>
      <c r="G45" s="52">
        <v>1</v>
      </c>
      <c r="H45" s="50">
        <v>99</v>
      </c>
      <c r="I45" s="70">
        <v>1</v>
      </c>
      <c r="J45" s="52">
        <v>1</v>
      </c>
      <c r="L45"/>
    </row>
    <row r="46" spans="3:12">
      <c r="C46"/>
      <c r="D46" s="23" t="s">
        <v>47</v>
      </c>
      <c r="E46" s="50">
        <v>399</v>
      </c>
      <c r="F46" s="51">
        <v>99</v>
      </c>
      <c r="G46" s="52">
        <v>1</v>
      </c>
      <c r="H46" s="50">
        <v>99</v>
      </c>
      <c r="I46" s="70">
        <v>1</v>
      </c>
      <c r="J46" s="52">
        <v>1</v>
      </c>
      <c r="L46"/>
    </row>
    <row r="47" spans="3:12">
      <c r="C47"/>
      <c r="D47" s="127" t="s">
        <v>67</v>
      </c>
      <c r="E47" s="50">
        <v>1199</v>
      </c>
      <c r="F47" s="51">
        <v>899</v>
      </c>
      <c r="G47" s="52">
        <v>299</v>
      </c>
      <c r="H47" s="50">
        <v>799</v>
      </c>
      <c r="I47" s="70">
        <v>399</v>
      </c>
      <c r="J47" s="52">
        <v>1</v>
      </c>
      <c r="L47"/>
    </row>
    <row r="48" spans="3:12">
      <c r="C48"/>
      <c r="D48" s="23" t="s">
        <v>54</v>
      </c>
      <c r="E48" s="166">
        <v>199</v>
      </c>
      <c r="F48" s="167">
        <v>1</v>
      </c>
      <c r="G48" s="52">
        <v>1</v>
      </c>
      <c r="H48" s="167">
        <v>1</v>
      </c>
      <c r="I48" s="70">
        <v>1</v>
      </c>
      <c r="J48" s="52">
        <v>1</v>
      </c>
      <c r="L48"/>
    </row>
    <row r="49" spans="3:12">
      <c r="C49"/>
      <c r="D49" s="23" t="s">
        <v>63</v>
      </c>
      <c r="E49" s="50">
        <v>1899</v>
      </c>
      <c r="F49" s="51">
        <v>1599</v>
      </c>
      <c r="G49" s="52">
        <v>1299</v>
      </c>
      <c r="H49" s="50">
        <v>1599</v>
      </c>
      <c r="I49" s="70">
        <v>1299</v>
      </c>
      <c r="J49" s="121">
        <v>799</v>
      </c>
      <c r="L49"/>
    </row>
    <row r="50" spans="3:12">
      <c r="C50"/>
      <c r="D50" s="23" t="s">
        <v>68</v>
      </c>
      <c r="E50" s="115">
        <v>1499</v>
      </c>
      <c r="F50" s="116">
        <v>1099</v>
      </c>
      <c r="G50" s="117">
        <v>499</v>
      </c>
      <c r="H50" s="115">
        <v>999</v>
      </c>
      <c r="I50" s="126">
        <v>699</v>
      </c>
      <c r="J50" s="117">
        <v>199</v>
      </c>
      <c r="L50"/>
    </row>
    <row r="51" spans="3:12">
      <c r="C51"/>
      <c r="D51" s="23" t="s">
        <v>74</v>
      </c>
      <c r="E51" s="184">
        <v>649</v>
      </c>
      <c r="F51" s="185">
        <v>449</v>
      </c>
      <c r="G51" s="186">
        <v>99</v>
      </c>
      <c r="H51" s="184">
        <v>399</v>
      </c>
      <c r="I51" s="187">
        <v>99</v>
      </c>
      <c r="J51" s="186">
        <v>1</v>
      </c>
      <c r="L51"/>
    </row>
    <row r="52" spans="3:12">
      <c r="C52"/>
      <c r="D52" s="23" t="s">
        <v>48</v>
      </c>
      <c r="E52" s="115">
        <v>2399</v>
      </c>
      <c r="F52" s="116">
        <v>1999</v>
      </c>
      <c r="G52" s="117">
        <v>1499</v>
      </c>
      <c r="H52" s="115">
        <v>2099</v>
      </c>
      <c r="I52" s="116">
        <v>1499</v>
      </c>
      <c r="J52" s="117">
        <v>699</v>
      </c>
      <c r="L52"/>
    </row>
    <row r="53" spans="3:12" ht="13.8" thickBot="1">
      <c r="C53"/>
      <c r="D53" s="24" t="s">
        <v>52</v>
      </c>
      <c r="E53" s="53">
        <v>2299</v>
      </c>
      <c r="F53" s="54">
        <v>1899</v>
      </c>
      <c r="G53" s="55">
        <v>1599</v>
      </c>
      <c r="H53" s="53">
        <v>2099</v>
      </c>
      <c r="I53" s="54">
        <v>1799</v>
      </c>
      <c r="J53" s="55">
        <v>199</v>
      </c>
      <c r="L53"/>
    </row>
    <row r="54" spans="3:12" ht="13.8" thickBot="1">
      <c r="C54"/>
      <c r="D54"/>
      <c r="L54"/>
    </row>
    <row r="55" spans="3:12" ht="13.8" thickBot="1">
      <c r="C55"/>
      <c r="D55" s="25" t="s">
        <v>13</v>
      </c>
      <c r="E55" s="242" t="s">
        <v>50</v>
      </c>
      <c r="F55" s="243"/>
      <c r="G55" s="243"/>
      <c r="H55" s="243"/>
      <c r="I55" s="244"/>
      <c r="J55" s="245"/>
      <c r="L55"/>
    </row>
    <row r="56" spans="3:12">
      <c r="C56"/>
      <c r="D56" s="71"/>
      <c r="E56" s="246" t="s">
        <v>16</v>
      </c>
      <c r="F56" s="247"/>
      <c r="G56" s="248"/>
      <c r="H56" s="246" t="s">
        <v>42</v>
      </c>
      <c r="I56" s="249"/>
      <c r="J56" s="248"/>
      <c r="L56"/>
    </row>
    <row r="57" spans="3:12">
      <c r="C57"/>
      <c r="D57" s="23" t="s">
        <v>43</v>
      </c>
      <c r="E57" s="13" t="s">
        <v>56</v>
      </c>
      <c r="F57" s="4" t="s">
        <v>57</v>
      </c>
      <c r="G57" s="5" t="s">
        <v>58</v>
      </c>
      <c r="H57" s="13" t="s">
        <v>56</v>
      </c>
      <c r="I57" s="4" t="s">
        <v>57</v>
      </c>
      <c r="J57" s="5" t="s">
        <v>58</v>
      </c>
      <c r="L57"/>
    </row>
    <row r="58" spans="3:12">
      <c r="C58"/>
      <c r="D58" s="23" t="s">
        <v>45</v>
      </c>
      <c r="E58" s="72">
        <v>1</v>
      </c>
      <c r="F58" s="73">
        <v>1</v>
      </c>
      <c r="G58" s="74">
        <v>1</v>
      </c>
      <c r="H58" s="72">
        <v>1</v>
      </c>
      <c r="I58" s="75">
        <v>1</v>
      </c>
      <c r="J58" s="74">
        <v>1</v>
      </c>
      <c r="L58"/>
    </row>
    <row r="59" spans="3:12">
      <c r="C59"/>
      <c r="D59" s="23" t="s">
        <v>46</v>
      </c>
      <c r="E59" s="76">
        <v>299</v>
      </c>
      <c r="F59" s="73">
        <v>1</v>
      </c>
      <c r="G59" s="74">
        <v>1</v>
      </c>
      <c r="H59" s="72">
        <v>1</v>
      </c>
      <c r="I59" s="75">
        <v>1</v>
      </c>
      <c r="J59" s="85">
        <v>1</v>
      </c>
      <c r="L59"/>
    </row>
    <row r="60" spans="3:12">
      <c r="C60"/>
      <c r="D60" s="23" t="s">
        <v>53</v>
      </c>
      <c r="E60" s="111">
        <v>399</v>
      </c>
      <c r="F60" s="112">
        <v>99</v>
      </c>
      <c r="G60" s="113">
        <v>1</v>
      </c>
      <c r="H60" s="111">
        <v>99</v>
      </c>
      <c r="I60" s="114">
        <v>1</v>
      </c>
      <c r="J60" s="113">
        <v>1</v>
      </c>
      <c r="L60"/>
    </row>
    <row r="61" spans="3:12">
      <c r="C61"/>
      <c r="D61" s="127" t="s">
        <v>66</v>
      </c>
      <c r="E61" s="111">
        <v>399</v>
      </c>
      <c r="F61" s="112">
        <v>99</v>
      </c>
      <c r="G61" s="113">
        <v>1</v>
      </c>
      <c r="H61" s="111">
        <v>99</v>
      </c>
      <c r="I61" s="114">
        <v>1</v>
      </c>
      <c r="J61" s="113">
        <v>1</v>
      </c>
      <c r="L61"/>
    </row>
    <row r="62" spans="3:12">
      <c r="C62"/>
      <c r="D62" s="23" t="s">
        <v>47</v>
      </c>
      <c r="E62" s="157">
        <v>299</v>
      </c>
      <c r="F62" s="84">
        <v>99</v>
      </c>
      <c r="G62" s="158">
        <v>1</v>
      </c>
      <c r="H62" s="157">
        <v>99</v>
      </c>
      <c r="I62" s="84">
        <v>1</v>
      </c>
      <c r="J62" s="158">
        <v>1</v>
      </c>
      <c r="L62"/>
    </row>
    <row r="63" spans="3:12">
      <c r="C63"/>
      <c r="D63" s="127" t="s">
        <v>67</v>
      </c>
      <c r="E63" s="111">
        <v>1199</v>
      </c>
      <c r="F63" s="112">
        <v>899</v>
      </c>
      <c r="G63" s="113">
        <v>299</v>
      </c>
      <c r="H63" s="76">
        <v>799</v>
      </c>
      <c r="I63" s="124">
        <v>399</v>
      </c>
      <c r="J63" s="85">
        <v>1</v>
      </c>
      <c r="L63"/>
    </row>
    <row r="64" spans="3:12">
      <c r="C64"/>
      <c r="D64" s="23" t="s">
        <v>54</v>
      </c>
      <c r="E64" s="168">
        <v>199</v>
      </c>
      <c r="F64" s="169">
        <v>1</v>
      </c>
      <c r="G64" s="161">
        <v>1</v>
      </c>
      <c r="H64" s="169">
        <v>1</v>
      </c>
      <c r="I64" s="124">
        <v>1</v>
      </c>
      <c r="J64" s="85">
        <v>1</v>
      </c>
      <c r="L64"/>
    </row>
    <row r="65" spans="2:12">
      <c r="C65"/>
      <c r="D65" s="23" t="s">
        <v>63</v>
      </c>
      <c r="E65" s="76">
        <v>1899</v>
      </c>
      <c r="F65" s="84">
        <v>1599</v>
      </c>
      <c r="G65" s="85">
        <v>1299</v>
      </c>
      <c r="H65" s="76">
        <v>1599</v>
      </c>
      <c r="I65" s="124">
        <v>1299</v>
      </c>
      <c r="J65" s="85">
        <v>799</v>
      </c>
      <c r="L65"/>
    </row>
    <row r="66" spans="2:12">
      <c r="C66"/>
      <c r="D66" s="23" t="s">
        <v>68</v>
      </c>
      <c r="E66" s="76">
        <v>1199</v>
      </c>
      <c r="F66" s="84">
        <v>999</v>
      </c>
      <c r="G66" s="85">
        <v>399</v>
      </c>
      <c r="H66" s="76">
        <v>899</v>
      </c>
      <c r="I66" s="124">
        <v>599</v>
      </c>
      <c r="J66" s="85">
        <v>99</v>
      </c>
      <c r="L66"/>
    </row>
    <row r="67" spans="2:12">
      <c r="C67"/>
      <c r="D67" s="23" t="s">
        <v>74</v>
      </c>
      <c r="E67" s="189">
        <v>649</v>
      </c>
      <c r="F67" s="190">
        <v>449</v>
      </c>
      <c r="G67" s="191">
        <v>99</v>
      </c>
      <c r="H67" s="189">
        <v>399</v>
      </c>
      <c r="I67" s="192">
        <v>99</v>
      </c>
      <c r="J67" s="191">
        <v>1</v>
      </c>
      <c r="L67"/>
    </row>
    <row r="68" spans="2:12">
      <c r="C68"/>
      <c r="D68" s="23" t="s">
        <v>48</v>
      </c>
      <c r="E68" s="76">
        <v>2399</v>
      </c>
      <c r="F68" s="84">
        <v>1999</v>
      </c>
      <c r="G68" s="85">
        <v>1499</v>
      </c>
      <c r="H68" s="76">
        <v>2099</v>
      </c>
      <c r="I68" s="84">
        <v>1499</v>
      </c>
      <c r="J68" s="85">
        <v>699</v>
      </c>
      <c r="L68"/>
    </row>
    <row r="69" spans="2:12" ht="13.8" thickBot="1">
      <c r="C69"/>
      <c r="D69" s="24" t="s">
        <v>52</v>
      </c>
      <c r="E69" s="177">
        <v>2299</v>
      </c>
      <c r="F69" s="178">
        <v>1899</v>
      </c>
      <c r="G69" s="179">
        <v>1599</v>
      </c>
      <c r="H69" s="177">
        <v>2099</v>
      </c>
      <c r="I69" s="178">
        <v>1799</v>
      </c>
      <c r="J69" s="179">
        <v>199</v>
      </c>
      <c r="L69"/>
    </row>
    <row r="70" spans="2:12">
      <c r="C70"/>
      <c r="D70"/>
      <c r="L70"/>
    </row>
    <row r="71" spans="2:12" ht="13.8" thickBot="1">
      <c r="B71" s="95"/>
      <c r="C71" s="95"/>
      <c r="D71" s="101"/>
      <c r="E71" s="88"/>
      <c r="F71" s="88"/>
      <c r="G71" s="88"/>
      <c r="H71" s="88"/>
      <c r="I71" s="88"/>
      <c r="J71" s="88"/>
      <c r="K71" s="95"/>
      <c r="L71" s="95"/>
    </row>
    <row r="72" spans="2:12" ht="13.8" thickBot="1">
      <c r="B72" s="94"/>
      <c r="C72" s="103"/>
      <c r="D72" s="224" t="s">
        <v>61</v>
      </c>
      <c r="E72" s="225"/>
      <c r="F72" s="225"/>
      <c r="G72" s="225"/>
      <c r="H72" s="225"/>
      <c r="I72" s="225"/>
      <c r="J72" s="226"/>
      <c r="K72" s="103"/>
      <c r="L72" s="103"/>
    </row>
    <row r="73" spans="2:12" ht="13.8" thickBot="1">
      <c r="B73" s="94"/>
      <c r="C73" s="103"/>
      <c r="D73" s="9"/>
      <c r="E73" s="9"/>
      <c r="F73" s="9"/>
      <c r="G73" s="9"/>
      <c r="H73" s="9"/>
      <c r="I73" s="9"/>
      <c r="J73" s="9"/>
      <c r="K73" s="103"/>
      <c r="L73" s="103"/>
    </row>
    <row r="74" spans="2:12" ht="13.8" thickBot="1">
      <c r="B74" s="94"/>
      <c r="C74" s="103"/>
      <c r="D74" s="19" t="s">
        <v>13</v>
      </c>
      <c r="E74" s="254" t="s">
        <v>41</v>
      </c>
      <c r="F74" s="255"/>
      <c r="G74" s="255"/>
      <c r="H74" s="255"/>
      <c r="I74" s="256"/>
      <c r="J74" s="257"/>
      <c r="K74" s="103"/>
      <c r="L74" s="103"/>
    </row>
    <row r="75" spans="2:12">
      <c r="B75" s="94"/>
      <c r="C75" s="103"/>
      <c r="D75" s="20"/>
      <c r="E75" s="250" t="s">
        <v>16</v>
      </c>
      <c r="F75" s="251"/>
      <c r="G75" s="252"/>
      <c r="H75" s="250" t="s">
        <v>42</v>
      </c>
      <c r="I75" s="253"/>
      <c r="J75" s="252"/>
      <c r="K75" s="103"/>
      <c r="L75" s="103"/>
    </row>
    <row r="76" spans="2:12">
      <c r="B76" s="94"/>
      <c r="C76" s="103"/>
      <c r="D76" s="23" t="s">
        <v>43</v>
      </c>
      <c r="E76" s="13" t="s">
        <v>21</v>
      </c>
      <c r="F76" s="4" t="s">
        <v>22</v>
      </c>
      <c r="G76" s="5" t="s">
        <v>44</v>
      </c>
      <c r="H76" s="13" t="s">
        <v>21</v>
      </c>
      <c r="I76" s="4" t="s">
        <v>22</v>
      </c>
      <c r="J76" s="5" t="s">
        <v>44</v>
      </c>
      <c r="K76" s="103"/>
      <c r="L76" s="107"/>
    </row>
    <row r="77" spans="2:12">
      <c r="B77" s="94"/>
      <c r="C77" s="103"/>
      <c r="D77" s="23" t="s">
        <v>45</v>
      </c>
      <c r="E77" s="66">
        <v>1</v>
      </c>
      <c r="F77" s="67">
        <v>1</v>
      </c>
      <c r="G77" s="68">
        <v>1</v>
      </c>
      <c r="H77" s="66">
        <v>1</v>
      </c>
      <c r="I77" s="69">
        <v>1</v>
      </c>
      <c r="J77" s="68">
        <v>1</v>
      </c>
      <c r="K77" s="103"/>
      <c r="L77" s="103"/>
    </row>
    <row r="78" spans="2:12">
      <c r="B78" s="94"/>
      <c r="C78" s="103"/>
      <c r="D78" s="23" t="s">
        <v>46</v>
      </c>
      <c r="E78" s="50">
        <v>299</v>
      </c>
      <c r="F78" s="51">
        <v>1</v>
      </c>
      <c r="G78" s="52">
        <v>1</v>
      </c>
      <c r="H78" s="50">
        <v>1</v>
      </c>
      <c r="I78" s="70">
        <v>1</v>
      </c>
      <c r="J78" s="52">
        <v>1</v>
      </c>
      <c r="K78" s="103"/>
      <c r="L78" s="103"/>
    </row>
    <row r="79" spans="2:12">
      <c r="B79" s="94"/>
      <c r="C79" s="103"/>
      <c r="D79" s="23" t="s">
        <v>53</v>
      </c>
      <c r="E79" s="50">
        <v>399</v>
      </c>
      <c r="F79" s="51">
        <v>99</v>
      </c>
      <c r="G79" s="52">
        <v>1</v>
      </c>
      <c r="H79" s="50">
        <v>99</v>
      </c>
      <c r="I79" s="70">
        <v>1</v>
      </c>
      <c r="J79" s="52">
        <v>1</v>
      </c>
      <c r="K79" s="103"/>
      <c r="L79" s="103"/>
    </row>
    <row r="80" spans="2:12">
      <c r="B80" s="94"/>
      <c r="C80" s="103"/>
      <c r="D80" s="127" t="s">
        <v>66</v>
      </c>
      <c r="E80" s="50">
        <v>399</v>
      </c>
      <c r="F80" s="51">
        <v>99</v>
      </c>
      <c r="G80" s="52">
        <v>1</v>
      </c>
      <c r="H80" s="50">
        <v>99</v>
      </c>
      <c r="I80" s="70">
        <v>1</v>
      </c>
      <c r="J80" s="52">
        <v>1</v>
      </c>
      <c r="K80" s="103"/>
      <c r="L80" s="103"/>
    </row>
    <row r="81" spans="2:12">
      <c r="B81" s="93"/>
      <c r="C81" s="105"/>
      <c r="D81" s="23" t="s">
        <v>47</v>
      </c>
      <c r="E81" s="50">
        <v>399</v>
      </c>
      <c r="F81" s="51">
        <v>99</v>
      </c>
      <c r="G81" s="52">
        <v>1</v>
      </c>
      <c r="H81" s="50">
        <v>99</v>
      </c>
      <c r="I81" s="70">
        <v>1</v>
      </c>
      <c r="J81" s="52">
        <v>1</v>
      </c>
      <c r="K81" s="105"/>
      <c r="L81" s="105"/>
    </row>
    <row r="82" spans="2:12">
      <c r="B82" s="93"/>
      <c r="C82" s="105"/>
      <c r="D82" s="127" t="s">
        <v>67</v>
      </c>
      <c r="E82" s="50">
        <v>1199</v>
      </c>
      <c r="F82" s="51">
        <v>899</v>
      </c>
      <c r="G82" s="52">
        <v>299</v>
      </c>
      <c r="H82" s="50">
        <v>799</v>
      </c>
      <c r="I82" s="70">
        <v>399</v>
      </c>
      <c r="J82" s="52">
        <v>1</v>
      </c>
      <c r="K82" s="105"/>
      <c r="L82" s="105"/>
    </row>
    <row r="83" spans="2:12">
      <c r="B83" s="93"/>
      <c r="C83" s="105"/>
      <c r="D83" s="23" t="s">
        <v>54</v>
      </c>
      <c r="E83" s="166">
        <v>199</v>
      </c>
      <c r="F83" s="167">
        <v>1</v>
      </c>
      <c r="G83" s="159">
        <v>1</v>
      </c>
      <c r="H83" s="167">
        <v>1</v>
      </c>
      <c r="I83" s="70">
        <v>1</v>
      </c>
      <c r="J83" s="52">
        <v>1</v>
      </c>
      <c r="K83" s="105"/>
      <c r="L83" s="105"/>
    </row>
    <row r="84" spans="2:12">
      <c r="B84" s="93"/>
      <c r="C84" s="105"/>
      <c r="D84" s="23" t="s">
        <v>63</v>
      </c>
      <c r="E84" s="115">
        <v>1999</v>
      </c>
      <c r="F84" s="116">
        <v>1699</v>
      </c>
      <c r="G84" s="117">
        <v>1399</v>
      </c>
      <c r="H84" s="115">
        <v>1699</v>
      </c>
      <c r="I84" s="126">
        <v>1399</v>
      </c>
      <c r="J84" s="117">
        <v>899</v>
      </c>
      <c r="K84" s="105"/>
      <c r="L84" s="105"/>
    </row>
    <row r="85" spans="2:12">
      <c r="B85" s="93"/>
      <c r="C85" s="105"/>
      <c r="D85" s="23" t="s">
        <v>68</v>
      </c>
      <c r="E85" s="115">
        <v>1499</v>
      </c>
      <c r="F85" s="116">
        <v>1099</v>
      </c>
      <c r="G85" s="117">
        <v>499</v>
      </c>
      <c r="H85" s="115">
        <v>999</v>
      </c>
      <c r="I85" s="126">
        <v>699</v>
      </c>
      <c r="J85" s="117">
        <v>199</v>
      </c>
      <c r="K85" s="105"/>
      <c r="L85" s="105"/>
    </row>
    <row r="86" spans="2:12">
      <c r="B86" s="93"/>
      <c r="C86" s="105"/>
      <c r="D86" s="23" t="s">
        <v>74</v>
      </c>
      <c r="E86" s="184">
        <v>649</v>
      </c>
      <c r="F86" s="185">
        <v>449</v>
      </c>
      <c r="G86" s="186">
        <v>99</v>
      </c>
      <c r="H86" s="184">
        <v>399</v>
      </c>
      <c r="I86" s="187">
        <v>99</v>
      </c>
      <c r="J86" s="186">
        <v>1</v>
      </c>
      <c r="K86" s="105"/>
      <c r="L86" s="105"/>
    </row>
    <row r="87" spans="2:12">
      <c r="B87" s="93"/>
      <c r="C87" s="105"/>
      <c r="D87" s="23" t="s">
        <v>48</v>
      </c>
      <c r="E87" s="115">
        <v>2399</v>
      </c>
      <c r="F87" s="116">
        <v>1999</v>
      </c>
      <c r="G87" s="117">
        <v>1499</v>
      </c>
      <c r="H87" s="115">
        <v>2099</v>
      </c>
      <c r="I87" s="116">
        <v>1499</v>
      </c>
      <c r="J87" s="117">
        <v>699</v>
      </c>
      <c r="K87" s="105"/>
      <c r="L87" s="105"/>
    </row>
    <row r="88" spans="2:12" ht="13.8" thickBot="1">
      <c r="B88" s="93"/>
      <c r="C88" s="105"/>
      <c r="D88" s="24" t="s">
        <v>52</v>
      </c>
      <c r="E88" s="53">
        <v>2299</v>
      </c>
      <c r="F88" s="54">
        <v>1899</v>
      </c>
      <c r="G88" s="55">
        <v>1599</v>
      </c>
      <c r="H88" s="53">
        <v>2099</v>
      </c>
      <c r="I88" s="54">
        <v>1799</v>
      </c>
      <c r="J88" s="55">
        <v>199</v>
      </c>
      <c r="K88" s="105"/>
      <c r="L88" s="105"/>
    </row>
    <row r="89" spans="2:12" ht="13.8" thickBot="1">
      <c r="B89" s="93"/>
      <c r="C89" s="105"/>
      <c r="D89" s="11"/>
      <c r="E89" s="12"/>
      <c r="F89" s="12"/>
      <c r="G89" s="12"/>
      <c r="H89" s="12"/>
      <c r="I89" s="12"/>
      <c r="J89" s="12"/>
      <c r="K89" s="105"/>
      <c r="L89" s="105"/>
    </row>
    <row r="90" spans="2:12" ht="13.8" thickBot="1">
      <c r="B90" s="93"/>
      <c r="C90" s="105"/>
      <c r="D90" s="25" t="s">
        <v>13</v>
      </c>
      <c r="E90" s="242" t="s">
        <v>50</v>
      </c>
      <c r="F90" s="243"/>
      <c r="G90" s="243"/>
      <c r="H90" s="243"/>
      <c r="I90" s="244"/>
      <c r="J90" s="245"/>
      <c r="K90" s="105"/>
      <c r="L90" s="105"/>
    </row>
    <row r="91" spans="2:12">
      <c r="B91" s="93"/>
      <c r="C91" s="105"/>
      <c r="D91" s="71"/>
      <c r="E91" s="246" t="s">
        <v>16</v>
      </c>
      <c r="F91" s="247"/>
      <c r="G91" s="248"/>
      <c r="H91" s="246" t="s">
        <v>42</v>
      </c>
      <c r="I91" s="249"/>
      <c r="J91" s="248"/>
      <c r="K91" s="105"/>
      <c r="L91" s="105"/>
    </row>
    <row r="92" spans="2:12">
      <c r="B92" s="93"/>
      <c r="C92" s="105"/>
      <c r="D92" s="23" t="s">
        <v>43</v>
      </c>
      <c r="E92" s="13" t="s">
        <v>56</v>
      </c>
      <c r="F92" s="4" t="s">
        <v>57</v>
      </c>
      <c r="G92" s="5" t="s">
        <v>58</v>
      </c>
      <c r="H92" s="13" t="s">
        <v>56</v>
      </c>
      <c r="I92" s="4" t="s">
        <v>57</v>
      </c>
      <c r="J92" s="5" t="s">
        <v>58</v>
      </c>
      <c r="K92" s="105"/>
      <c r="L92" s="105"/>
    </row>
    <row r="93" spans="2:12">
      <c r="B93" s="93"/>
      <c r="C93" s="105"/>
      <c r="D93" s="23" t="s">
        <v>45</v>
      </c>
      <c r="E93" s="72">
        <v>1</v>
      </c>
      <c r="F93" s="73">
        <v>1</v>
      </c>
      <c r="G93" s="74">
        <v>1</v>
      </c>
      <c r="H93" s="72">
        <v>1</v>
      </c>
      <c r="I93" s="75">
        <v>1</v>
      </c>
      <c r="J93" s="74">
        <v>1</v>
      </c>
      <c r="K93" s="105"/>
      <c r="L93" s="105"/>
    </row>
    <row r="94" spans="2:12">
      <c r="B94" s="93"/>
      <c r="C94" s="105"/>
      <c r="D94" s="23" t="s">
        <v>46</v>
      </c>
      <c r="E94" s="76">
        <v>299</v>
      </c>
      <c r="F94" s="73">
        <v>1</v>
      </c>
      <c r="G94" s="74">
        <v>1</v>
      </c>
      <c r="H94" s="72">
        <v>1</v>
      </c>
      <c r="I94" s="75">
        <v>1</v>
      </c>
      <c r="J94" s="85">
        <v>1</v>
      </c>
      <c r="K94" s="105"/>
      <c r="L94" s="105"/>
    </row>
    <row r="95" spans="2:12">
      <c r="B95" s="93"/>
      <c r="C95" s="105"/>
      <c r="D95" s="23" t="s">
        <v>53</v>
      </c>
      <c r="E95" s="111">
        <v>399</v>
      </c>
      <c r="F95" s="112">
        <v>99</v>
      </c>
      <c r="G95" s="113">
        <v>1</v>
      </c>
      <c r="H95" s="111">
        <v>99</v>
      </c>
      <c r="I95" s="114">
        <v>1</v>
      </c>
      <c r="J95" s="113">
        <v>1</v>
      </c>
      <c r="K95" s="106"/>
      <c r="L95" s="105"/>
    </row>
    <row r="96" spans="2:12">
      <c r="B96" s="93"/>
      <c r="C96" s="105"/>
      <c r="D96" s="127" t="s">
        <v>66</v>
      </c>
      <c r="E96" s="111">
        <v>399</v>
      </c>
      <c r="F96" s="112">
        <v>99</v>
      </c>
      <c r="G96" s="113">
        <v>1</v>
      </c>
      <c r="H96" s="111">
        <v>99</v>
      </c>
      <c r="I96" s="114">
        <v>1</v>
      </c>
      <c r="J96" s="113">
        <v>1</v>
      </c>
      <c r="K96" s="105"/>
      <c r="L96" s="105"/>
    </row>
    <row r="97" spans="2:12">
      <c r="B97" s="93"/>
      <c r="C97" s="105"/>
      <c r="D97" s="23" t="s">
        <v>47</v>
      </c>
      <c r="E97" s="111">
        <v>299</v>
      </c>
      <c r="F97" s="112">
        <v>99</v>
      </c>
      <c r="G97" s="113">
        <v>1</v>
      </c>
      <c r="H97" s="111">
        <v>99</v>
      </c>
      <c r="I97" s="114">
        <v>1</v>
      </c>
      <c r="J97" s="85">
        <v>1</v>
      </c>
      <c r="K97" s="93"/>
      <c r="L97" s="105"/>
    </row>
    <row r="98" spans="2:12">
      <c r="B98" s="93"/>
      <c r="C98" s="105"/>
      <c r="D98" s="127" t="s">
        <v>67</v>
      </c>
      <c r="E98" s="111">
        <v>1199</v>
      </c>
      <c r="F98" s="112">
        <v>899</v>
      </c>
      <c r="G98" s="113">
        <v>299</v>
      </c>
      <c r="H98" s="111">
        <v>799</v>
      </c>
      <c r="I98" s="114">
        <v>399</v>
      </c>
      <c r="J98" s="113">
        <v>1</v>
      </c>
      <c r="K98" s="93"/>
      <c r="L98" s="105"/>
    </row>
    <row r="99" spans="2:12">
      <c r="B99" s="93"/>
      <c r="C99" s="105"/>
      <c r="D99" s="23" t="s">
        <v>54</v>
      </c>
      <c r="E99" s="168">
        <v>199</v>
      </c>
      <c r="F99" s="169">
        <v>1</v>
      </c>
      <c r="G99" s="161">
        <v>1</v>
      </c>
      <c r="H99" s="169">
        <v>1</v>
      </c>
      <c r="I99" s="124">
        <v>1</v>
      </c>
      <c r="J99" s="85">
        <v>1</v>
      </c>
      <c r="K99" s="93"/>
      <c r="L99" s="105"/>
    </row>
    <row r="100" spans="2:12">
      <c r="B100" s="93"/>
      <c r="C100" s="105"/>
      <c r="D100" s="23" t="s">
        <v>63</v>
      </c>
      <c r="E100" s="76">
        <v>1899</v>
      </c>
      <c r="F100" s="84">
        <v>1599</v>
      </c>
      <c r="G100" s="85">
        <v>1299</v>
      </c>
      <c r="H100" s="76">
        <v>1599</v>
      </c>
      <c r="I100" s="124">
        <v>1299</v>
      </c>
      <c r="J100" s="85">
        <v>799</v>
      </c>
      <c r="K100" s="93"/>
      <c r="L100" s="105"/>
    </row>
    <row r="101" spans="2:12">
      <c r="B101" s="93"/>
      <c r="C101" s="105"/>
      <c r="D101" s="23" t="s">
        <v>68</v>
      </c>
      <c r="E101" s="76">
        <v>1199</v>
      </c>
      <c r="F101" s="84">
        <v>999</v>
      </c>
      <c r="G101" s="85">
        <v>399</v>
      </c>
      <c r="H101" s="76">
        <v>899</v>
      </c>
      <c r="I101" s="124">
        <v>599</v>
      </c>
      <c r="J101" s="85">
        <v>99</v>
      </c>
      <c r="K101" s="93"/>
      <c r="L101" s="105"/>
    </row>
    <row r="102" spans="2:12">
      <c r="B102" s="93"/>
      <c r="C102" s="105"/>
      <c r="D102" s="23" t="s">
        <v>74</v>
      </c>
      <c r="E102" s="76"/>
      <c r="F102" s="84"/>
      <c r="G102" s="85"/>
      <c r="H102" s="76"/>
      <c r="I102" s="124"/>
      <c r="J102" s="85"/>
      <c r="K102" s="93"/>
      <c r="L102" s="105"/>
    </row>
    <row r="103" spans="2:12">
      <c r="D103" s="23" t="s">
        <v>48</v>
      </c>
      <c r="E103" s="76">
        <v>2399</v>
      </c>
      <c r="F103" s="84">
        <v>1999</v>
      </c>
      <c r="G103" s="85">
        <v>1499</v>
      </c>
      <c r="H103" s="76">
        <v>2099</v>
      </c>
      <c r="I103" s="84">
        <v>1499</v>
      </c>
      <c r="J103" s="85">
        <v>699</v>
      </c>
      <c r="K103" s="14"/>
    </row>
    <row r="104" spans="2:12" ht="13.8" thickBot="1">
      <c r="B104" s="96"/>
      <c r="C104" s="102"/>
      <c r="D104" s="24" t="s">
        <v>52</v>
      </c>
      <c r="E104" s="177">
        <v>2299</v>
      </c>
      <c r="F104" s="178">
        <v>1899</v>
      </c>
      <c r="G104" s="179">
        <v>1509</v>
      </c>
      <c r="H104" s="177">
        <v>2099</v>
      </c>
      <c r="I104" s="178">
        <v>1799</v>
      </c>
      <c r="J104" s="179">
        <v>199</v>
      </c>
      <c r="K104" s="102"/>
      <c r="L104" s="102"/>
    </row>
    <row r="105" spans="2:12" ht="13.8" thickBot="1">
      <c r="B105" s="95"/>
      <c r="C105" s="95"/>
      <c r="D105" s="11"/>
      <c r="E105" s="12"/>
      <c r="F105" s="12"/>
      <c r="G105" s="12"/>
      <c r="H105" s="12"/>
      <c r="I105" s="12"/>
      <c r="J105" s="12"/>
      <c r="K105" s="95"/>
      <c r="L105" s="95"/>
    </row>
    <row r="106" spans="2:12" ht="13.8" thickBot="1">
      <c r="B106" s="94"/>
      <c r="C106" s="103"/>
      <c r="D106" s="224" t="s">
        <v>62</v>
      </c>
      <c r="E106" s="225"/>
      <c r="F106" s="225"/>
      <c r="G106" s="225"/>
      <c r="H106" s="225"/>
      <c r="I106" s="225"/>
      <c r="J106" s="226"/>
      <c r="K106" s="103"/>
      <c r="L106" s="103"/>
    </row>
    <row r="107" spans="2:12" ht="13.8" thickBot="1">
      <c r="B107" s="94"/>
      <c r="C107" s="103"/>
      <c r="D107" s="9"/>
      <c r="E107" s="9"/>
      <c r="F107" s="9"/>
      <c r="G107" s="9"/>
      <c r="H107" s="9"/>
      <c r="I107" s="9"/>
      <c r="J107" s="9"/>
      <c r="K107" s="103"/>
      <c r="L107" s="103"/>
    </row>
    <row r="108" spans="2:12" ht="13.8" thickBot="1">
      <c r="B108" s="94"/>
      <c r="C108" s="103"/>
      <c r="D108" s="19" t="s">
        <v>13</v>
      </c>
      <c r="E108" s="254" t="s">
        <v>41</v>
      </c>
      <c r="F108" s="255"/>
      <c r="G108" s="255"/>
      <c r="H108" s="255"/>
      <c r="I108" s="256"/>
      <c r="J108" s="257"/>
      <c r="K108" s="103"/>
      <c r="L108" s="107"/>
    </row>
    <row r="109" spans="2:12">
      <c r="B109" s="94"/>
      <c r="C109" s="103"/>
      <c r="D109" s="20"/>
      <c r="E109" s="250" t="s">
        <v>16</v>
      </c>
      <c r="F109" s="251"/>
      <c r="G109" s="252"/>
      <c r="H109" s="250" t="s">
        <v>42</v>
      </c>
      <c r="I109" s="253"/>
      <c r="J109" s="252"/>
      <c r="K109" s="103"/>
      <c r="L109" s="103"/>
    </row>
    <row r="110" spans="2:12">
      <c r="B110" s="94"/>
      <c r="C110" s="103"/>
      <c r="D110" s="23" t="s">
        <v>43</v>
      </c>
      <c r="E110" s="13" t="s">
        <v>21</v>
      </c>
      <c r="F110" s="4" t="s">
        <v>22</v>
      </c>
      <c r="G110" s="5" t="s">
        <v>44</v>
      </c>
      <c r="H110" s="13" t="s">
        <v>21</v>
      </c>
      <c r="I110" s="4" t="s">
        <v>22</v>
      </c>
      <c r="J110" s="5" t="s">
        <v>44</v>
      </c>
      <c r="K110" s="103"/>
      <c r="L110" s="103"/>
    </row>
    <row r="111" spans="2:12">
      <c r="B111" s="94"/>
      <c r="C111" s="103"/>
      <c r="D111" s="23" t="s">
        <v>45</v>
      </c>
      <c r="E111" s="66">
        <v>1</v>
      </c>
      <c r="F111" s="67">
        <v>1</v>
      </c>
      <c r="G111" s="68">
        <v>1</v>
      </c>
      <c r="H111" s="66">
        <v>1</v>
      </c>
      <c r="I111" s="69">
        <v>1</v>
      </c>
      <c r="J111" s="68">
        <v>1</v>
      </c>
      <c r="K111" s="103"/>
      <c r="L111" s="103"/>
    </row>
    <row r="112" spans="2:12">
      <c r="B112" s="93"/>
      <c r="C112" s="105"/>
      <c r="D112" s="23" t="s">
        <v>46</v>
      </c>
      <c r="E112" s="50">
        <v>199</v>
      </c>
      <c r="F112" s="51">
        <v>1</v>
      </c>
      <c r="G112" s="52">
        <v>1</v>
      </c>
      <c r="H112" s="50">
        <v>1</v>
      </c>
      <c r="I112" s="51">
        <v>1</v>
      </c>
      <c r="J112" s="52">
        <v>1</v>
      </c>
      <c r="K112" s="106"/>
      <c r="L112" s="105"/>
    </row>
    <row r="113" spans="2:12">
      <c r="B113" s="93"/>
      <c r="C113" s="105"/>
      <c r="D113" s="23" t="s">
        <v>53</v>
      </c>
      <c r="E113" s="50">
        <v>399</v>
      </c>
      <c r="F113" s="51">
        <v>99</v>
      </c>
      <c r="G113" s="52">
        <v>1</v>
      </c>
      <c r="H113" s="50">
        <v>99</v>
      </c>
      <c r="I113" s="70">
        <v>1</v>
      </c>
      <c r="J113" s="52">
        <v>1</v>
      </c>
      <c r="K113" s="105"/>
      <c r="L113" s="105"/>
    </row>
    <row r="114" spans="2:12">
      <c r="B114" s="93"/>
      <c r="C114" s="105"/>
      <c r="D114" s="127" t="s">
        <v>66</v>
      </c>
      <c r="E114" s="50">
        <v>399</v>
      </c>
      <c r="F114" s="51">
        <v>99</v>
      </c>
      <c r="G114" s="52">
        <v>1</v>
      </c>
      <c r="H114" s="50">
        <v>99</v>
      </c>
      <c r="I114" s="70">
        <v>1</v>
      </c>
      <c r="J114" s="52">
        <v>1</v>
      </c>
      <c r="K114" s="105"/>
      <c r="L114" s="105"/>
    </row>
    <row r="115" spans="2:12">
      <c r="D115" s="23" t="s">
        <v>47</v>
      </c>
      <c r="E115" s="50">
        <v>299</v>
      </c>
      <c r="F115" s="51">
        <v>99</v>
      </c>
      <c r="G115" s="52">
        <v>1</v>
      </c>
      <c r="H115" s="50">
        <v>99</v>
      </c>
      <c r="I115" s="51">
        <v>1</v>
      </c>
      <c r="J115" s="52">
        <v>1</v>
      </c>
      <c r="K115" s="88"/>
    </row>
    <row r="116" spans="2:12">
      <c r="D116" s="127" t="s">
        <v>67</v>
      </c>
      <c r="E116" s="50">
        <v>1199</v>
      </c>
      <c r="F116" s="51">
        <v>899</v>
      </c>
      <c r="G116" s="52">
        <v>299</v>
      </c>
      <c r="H116" s="50">
        <v>799</v>
      </c>
      <c r="I116" s="70">
        <v>399</v>
      </c>
      <c r="J116" s="52">
        <v>1</v>
      </c>
      <c r="K116" s="88"/>
    </row>
    <row r="117" spans="2:12">
      <c r="D117" s="23" t="s">
        <v>54</v>
      </c>
      <c r="E117" s="166">
        <v>199</v>
      </c>
      <c r="F117" s="167">
        <v>1</v>
      </c>
      <c r="G117" s="159">
        <v>1</v>
      </c>
      <c r="H117" s="167">
        <v>1</v>
      </c>
      <c r="I117" s="70">
        <v>1</v>
      </c>
      <c r="J117" s="121">
        <v>1</v>
      </c>
      <c r="K117" s="88"/>
    </row>
    <row r="118" spans="2:12">
      <c r="D118" s="23" t="s">
        <v>63</v>
      </c>
      <c r="E118" s="50">
        <v>1899</v>
      </c>
      <c r="F118" s="51">
        <v>1599</v>
      </c>
      <c r="G118" s="52">
        <v>1299</v>
      </c>
      <c r="H118" s="50">
        <v>1599</v>
      </c>
      <c r="I118" s="70">
        <v>1299</v>
      </c>
      <c r="J118" s="121">
        <v>799</v>
      </c>
      <c r="K118" s="88"/>
    </row>
    <row r="119" spans="2:12">
      <c r="D119" s="23" t="s">
        <v>68</v>
      </c>
      <c r="E119" s="50">
        <v>1199</v>
      </c>
      <c r="F119" s="51">
        <v>999</v>
      </c>
      <c r="G119" s="52">
        <v>399</v>
      </c>
      <c r="H119" s="50">
        <v>899</v>
      </c>
      <c r="I119" s="70">
        <v>599</v>
      </c>
      <c r="J119" s="121">
        <v>99</v>
      </c>
      <c r="K119" s="88"/>
    </row>
    <row r="120" spans="2:12">
      <c r="D120" s="23" t="s">
        <v>74</v>
      </c>
      <c r="E120" s="184">
        <v>649</v>
      </c>
      <c r="F120" s="185">
        <v>449</v>
      </c>
      <c r="G120" s="186">
        <v>99</v>
      </c>
      <c r="H120" s="184">
        <v>399</v>
      </c>
      <c r="I120" s="187">
        <v>99</v>
      </c>
      <c r="J120" s="186">
        <v>1</v>
      </c>
      <c r="K120" s="88"/>
    </row>
    <row r="121" spans="2:12">
      <c r="D121" s="23" t="s">
        <v>48</v>
      </c>
      <c r="E121" s="50">
        <v>2299</v>
      </c>
      <c r="F121" s="51">
        <v>1899</v>
      </c>
      <c r="G121" s="52">
        <v>1399</v>
      </c>
      <c r="H121" s="50">
        <v>1999</v>
      </c>
      <c r="I121" s="51">
        <v>1399</v>
      </c>
      <c r="J121" s="52">
        <v>599</v>
      </c>
      <c r="K121" s="88"/>
    </row>
    <row r="122" spans="2:12" ht="13.8" thickBot="1">
      <c r="D122" s="24" t="s">
        <v>52</v>
      </c>
      <c r="E122" s="53">
        <v>2299</v>
      </c>
      <c r="F122" s="54">
        <v>1899</v>
      </c>
      <c r="G122" s="55">
        <v>1599</v>
      </c>
      <c r="H122" s="53">
        <v>2099</v>
      </c>
      <c r="I122" s="54">
        <v>1799</v>
      </c>
      <c r="J122" s="55">
        <v>199</v>
      </c>
      <c r="K122" s="88"/>
    </row>
    <row r="123" spans="2:12">
      <c r="D123" s="11"/>
      <c r="E123" s="12"/>
      <c r="F123" s="12"/>
      <c r="G123" s="12"/>
      <c r="H123" s="12"/>
      <c r="I123" s="12"/>
      <c r="J123" s="12"/>
    </row>
    <row r="124" spans="2:12">
      <c r="D124" s="101"/>
      <c r="E124" s="88"/>
      <c r="F124" s="88"/>
      <c r="G124" s="88"/>
      <c r="H124" s="88"/>
      <c r="I124" s="88"/>
      <c r="J124" s="88"/>
    </row>
    <row r="125" spans="2:12">
      <c r="D125" s="101"/>
      <c r="E125" s="88"/>
      <c r="F125" s="88"/>
      <c r="G125" s="88"/>
      <c r="H125" s="88"/>
      <c r="I125" s="88"/>
      <c r="J125" s="88"/>
    </row>
    <row r="126" spans="2:12">
      <c r="D126" s="101"/>
      <c r="E126" s="88"/>
      <c r="F126" s="88"/>
      <c r="G126" s="88"/>
      <c r="H126" s="88"/>
      <c r="I126" s="88"/>
      <c r="J126" s="88"/>
    </row>
    <row r="127" spans="2:12">
      <c r="D127" s="101"/>
      <c r="E127" s="88"/>
      <c r="F127" s="88"/>
      <c r="G127" s="88"/>
      <c r="H127" s="88"/>
      <c r="I127" s="88"/>
      <c r="J127" s="88"/>
    </row>
  </sheetData>
  <mergeCells count="26">
    <mergeCell ref="I3:J3"/>
    <mergeCell ref="D3:H3"/>
    <mergeCell ref="E39:J39"/>
    <mergeCell ref="E40:G40"/>
    <mergeCell ref="H40:J40"/>
    <mergeCell ref="D37:J37"/>
    <mergeCell ref="E22:G22"/>
    <mergeCell ref="H22:J22"/>
    <mergeCell ref="E5:J5"/>
    <mergeCell ref="E6:G6"/>
    <mergeCell ref="H6:J6"/>
    <mergeCell ref="E21:J21"/>
    <mergeCell ref="E55:J55"/>
    <mergeCell ref="E56:G56"/>
    <mergeCell ref="H56:J56"/>
    <mergeCell ref="E109:G109"/>
    <mergeCell ref="H109:J109"/>
    <mergeCell ref="D72:J72"/>
    <mergeCell ref="E74:J74"/>
    <mergeCell ref="E75:G75"/>
    <mergeCell ref="H75:J75"/>
    <mergeCell ref="E90:J90"/>
    <mergeCell ref="E91:G91"/>
    <mergeCell ref="H91:J91"/>
    <mergeCell ref="D106:J106"/>
    <mergeCell ref="E108:J108"/>
  </mergeCells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CENNIK POSTPAID NEW</vt:lpstr>
      <vt:lpstr>CENNIK BOX NEW</vt:lpstr>
      <vt:lpstr>'CENNIK BOX NEW'!Obszar_wydruku</vt:lpstr>
      <vt:lpstr>'CENNIK POSTPAID NEW'!Obszar_wydruku</vt:lpstr>
    </vt:vector>
  </TitlesOfParts>
  <Company>P4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Stankowski</dc:creator>
  <cp:lastModifiedBy>blazeja</cp:lastModifiedBy>
  <cp:lastPrinted>2010-08-18T14:30:41Z</cp:lastPrinted>
  <dcterms:created xsi:type="dcterms:W3CDTF">2010-08-05T15:42:12Z</dcterms:created>
  <dcterms:modified xsi:type="dcterms:W3CDTF">2012-02-21T13:07:54Z</dcterms:modified>
</cp:coreProperties>
</file>